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1970" windowHeight="6555" activeTab="0"/>
  </bookViews>
  <sheets>
    <sheet name="Budget" sheetId="1" r:id="rId1"/>
    <sheet name="Income" sheetId="2" r:id="rId2"/>
    <sheet name="Expenses" sheetId="3" r:id="rId3"/>
  </sheets>
  <definedNames>
    <definedName name="_xlnm.Print_Area" localSheetId="0">'Budget'!$A$1:$E$26</definedName>
    <definedName name="_xlnm.Print_Area" localSheetId="2">'Expenses'!$A$1:$F$41</definedName>
  </definedNames>
  <calcPr fullCalcOnLoad="1"/>
</workbook>
</file>

<file path=xl/sharedStrings.xml><?xml version="1.0" encoding="utf-8"?>
<sst xmlns="http://schemas.openxmlformats.org/spreadsheetml/2006/main" count="55" uniqueCount="44">
  <si>
    <t>No. of Participants</t>
  </si>
  <si>
    <t>Total Funds Needed</t>
  </si>
  <si>
    <t>Income per Student</t>
  </si>
  <si>
    <t>Faculty Costs</t>
  </si>
  <si>
    <t>Sub-total:</t>
  </si>
  <si>
    <t>n/a</t>
  </si>
  <si>
    <t>Ground Transportation</t>
  </si>
  <si>
    <t>Teaching Materials</t>
  </si>
  <si>
    <t>Activities</t>
  </si>
  <si>
    <t>Total</t>
  </si>
  <si>
    <t>Price to quote:</t>
  </si>
  <si>
    <t>Paid by APA</t>
  </si>
  <si>
    <t>Advance</t>
  </si>
  <si>
    <t xml:space="preserve">airfare </t>
  </si>
  <si>
    <t xml:space="preserve">Classroom rentals </t>
  </si>
  <si>
    <t>Per Diems</t>
  </si>
  <si>
    <t>Current as of:</t>
  </si>
  <si>
    <t>Health Insurance</t>
  </si>
  <si>
    <t>Housing</t>
  </si>
  <si>
    <t>Meals</t>
  </si>
  <si>
    <t>Internet Access</t>
  </si>
  <si>
    <t>Income from Program Fees:</t>
  </si>
  <si>
    <t>GB Pound/ US Dollar=1.70</t>
  </si>
  <si>
    <t>Flyers, Orientation, Website</t>
  </si>
  <si>
    <t>Maximum # of Students: 42</t>
  </si>
  <si>
    <t>Check Amount</t>
  </si>
  <si>
    <t>Payee</t>
  </si>
  <si>
    <t>Used For</t>
  </si>
  <si>
    <t>Signed Off by</t>
  </si>
  <si>
    <t>Method</t>
  </si>
  <si>
    <t>Entry #</t>
  </si>
  <si>
    <t>Ledger</t>
  </si>
  <si>
    <t>Invoice #</t>
  </si>
  <si>
    <t>Requested by</t>
  </si>
  <si>
    <t>GBP Amount</t>
  </si>
  <si>
    <t>Check Use</t>
  </si>
  <si>
    <t>Constructed Key Field</t>
  </si>
  <si>
    <t>On Budget</t>
  </si>
  <si>
    <t>USD Amount</t>
  </si>
  <si>
    <t>Student Costs</t>
  </si>
  <si>
    <t>2014 Name of Program Income</t>
  </si>
  <si>
    <t>2014 Name of Program Expenses</t>
  </si>
  <si>
    <t>Name of Program 2016</t>
  </si>
  <si>
    <t>Minimum # of Students: 35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</si>
</sst>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[Red]\([$$-409]#,##0.00\)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&quot;$&quot;#,##0.00"/>
    <numFmt numFmtId="170" formatCode="[$-409]mmm\-yy;@"/>
    <numFmt numFmtId="171" formatCode="[$£-491]#,##0.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 applyProtection="1">
      <alignment horizontal="center"/>
      <protection locked="0"/>
    </xf>
    <xf numFmtId="0" fontId="0" fillId="0" borderId="10" xfId="0" applyFill="1" applyBorder="1" applyAlignment="1">
      <alignment horizontal="right"/>
    </xf>
    <xf numFmtId="164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 applyProtection="1">
      <alignment horizontal="left"/>
      <protection locked="0"/>
    </xf>
    <xf numFmtId="164" fontId="0" fillId="0" borderId="10" xfId="0" applyNumberFormat="1" applyFill="1" applyBorder="1" applyAlignment="1" applyProtection="1">
      <alignment horizontal="right"/>
      <protection locked="0"/>
    </xf>
    <xf numFmtId="164" fontId="0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right"/>
    </xf>
    <xf numFmtId="0" fontId="0" fillId="0" borderId="0" xfId="0" applyFill="1" applyAlignment="1" applyProtection="1">
      <alignment horizontal="right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 applyProtection="1">
      <alignment horizontal="right"/>
      <protection/>
    </xf>
    <xf numFmtId="0" fontId="0" fillId="0" borderId="10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/>
    </xf>
    <xf numFmtId="164" fontId="0" fillId="32" borderId="10" xfId="0" applyNumberFormat="1" applyFill="1" applyBorder="1" applyAlignment="1">
      <alignment horizontal="right"/>
    </xf>
    <xf numFmtId="164" fontId="0" fillId="32" borderId="10" xfId="0" applyNumberFormat="1" applyFill="1" applyBorder="1" applyAlignment="1" applyProtection="1">
      <alignment horizontal="right"/>
      <protection locked="0"/>
    </xf>
    <xf numFmtId="0" fontId="0" fillId="32" borderId="10" xfId="0" applyFill="1" applyBorder="1" applyAlignment="1">
      <alignment horizontal="center"/>
    </xf>
    <xf numFmtId="8" fontId="3" fillId="32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 applyProtection="1">
      <alignment horizontal="left"/>
      <protection locked="0"/>
    </xf>
    <xf numFmtId="8" fontId="6" fillId="0" borderId="0" xfId="0" applyNumberFormat="1" applyFont="1" applyAlignment="1">
      <alignment/>
    </xf>
    <xf numFmtId="169" fontId="0" fillId="32" borderId="10" xfId="0" applyNumberFormat="1" applyFill="1" applyBorder="1" applyAlignment="1">
      <alignment horizontal="right"/>
    </xf>
    <xf numFmtId="164" fontId="3" fillId="32" borderId="10" xfId="0" applyNumberFormat="1" applyFont="1" applyFill="1" applyBorder="1" applyAlignment="1">
      <alignment horizontal="right"/>
    </xf>
    <xf numFmtId="44" fontId="3" fillId="0" borderId="11" xfId="44" applyFont="1" applyFill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11" xfId="0" applyFont="1" applyFill="1" applyBorder="1" applyAlignment="1">
      <alignment/>
    </xf>
    <xf numFmtId="170" fontId="3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44" fontId="0" fillId="4" borderId="10" xfId="44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1" fontId="0" fillId="0" borderId="10" xfId="0" applyNumberFormat="1" applyFill="1" applyBorder="1" applyAlignment="1">
      <alignment vertical="center"/>
    </xf>
    <xf numFmtId="170" fontId="0" fillId="0" borderId="10" xfId="0" applyNumberFormat="1" applyFill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" fontId="0" fillId="0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top" wrapText="1"/>
    </xf>
    <xf numFmtId="170" fontId="0" fillId="0" borderId="10" xfId="0" applyNumberFormat="1" applyBorder="1" applyAlignment="1">
      <alignment horizontal="left"/>
    </xf>
    <xf numFmtId="44" fontId="3" fillId="0" borderId="0" xfId="0" applyNumberFormat="1" applyFont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 applyProtection="1">
      <alignment horizontal="left"/>
      <protection locked="0"/>
    </xf>
    <xf numFmtId="0" fontId="3" fillId="33" borderId="10" xfId="0" applyFont="1" applyFill="1" applyBorder="1" applyAlignment="1" applyProtection="1">
      <alignment/>
      <protection locked="0"/>
    </xf>
    <xf numFmtId="44" fontId="3" fillId="0" borderId="10" xfId="44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 locked="0"/>
    </xf>
    <xf numFmtId="0" fontId="3" fillId="33" borderId="10" xfId="0" applyFont="1" applyFill="1" applyBorder="1" applyAlignment="1" applyProtection="1">
      <alignment vertical="top"/>
      <protection locked="0"/>
    </xf>
    <xf numFmtId="0" fontId="0" fillId="0" borderId="10" xfId="0" applyFont="1" applyBorder="1" applyAlignment="1">
      <alignment horizontal="left" vertical="center"/>
    </xf>
    <xf numFmtId="171" fontId="0" fillId="0" borderId="10" xfId="0" applyNumberFormat="1" applyBorder="1" applyAlignment="1">
      <alignment vertical="center"/>
    </xf>
    <xf numFmtId="44" fontId="0" fillId="3" borderId="10" xfId="44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170" fontId="0" fillId="0" borderId="10" xfId="0" applyNumberForma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171" fontId="0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left" vertical="center"/>
    </xf>
    <xf numFmtId="170" fontId="0" fillId="0" borderId="10" xfId="0" applyNumberFormat="1" applyBorder="1" applyAlignment="1">
      <alignment horizontal="left" vertical="center"/>
    </xf>
    <xf numFmtId="171" fontId="0" fillId="0" borderId="0" xfId="0" applyNumberFormat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tabSelected="1" zoomScalePageLayoutView="0" workbookViewId="0" topLeftCell="A1">
      <selection activeCell="L18" sqref="L18"/>
    </sheetView>
  </sheetViews>
  <sheetFormatPr defaultColWidth="9.140625" defaultRowHeight="12.75"/>
  <cols>
    <col min="1" max="1" width="24.7109375" style="3" bestFit="1" customWidth="1"/>
    <col min="2" max="2" width="18.00390625" style="3" customWidth="1"/>
    <col min="3" max="3" width="19.8515625" style="3" customWidth="1"/>
    <col min="4" max="4" width="23.28125" style="3" bestFit="1" customWidth="1"/>
    <col min="5" max="5" width="24.28125" style="3" bestFit="1" customWidth="1"/>
    <col min="6" max="6" width="13.7109375" style="2" customWidth="1"/>
    <col min="7" max="16384" width="9.140625" style="2" customWidth="1"/>
  </cols>
  <sheetData>
    <row r="1" spans="1:5" ht="14.25">
      <c r="A1" s="25" t="s">
        <v>42</v>
      </c>
      <c r="B1" s="26" t="s">
        <v>0</v>
      </c>
      <c r="C1" s="26" t="s">
        <v>2</v>
      </c>
      <c r="D1" s="26" t="s">
        <v>1</v>
      </c>
      <c r="E1" s="26" t="s">
        <v>11</v>
      </c>
    </row>
    <row r="2" spans="1:5" ht="12.75">
      <c r="A2" s="24" t="s">
        <v>22</v>
      </c>
      <c r="B2" s="6"/>
      <c r="C2" s="6"/>
      <c r="D2" s="8"/>
      <c r="E2" s="8"/>
    </row>
    <row r="3" spans="1:5" ht="12.75">
      <c r="A3" s="10" t="s">
        <v>39</v>
      </c>
      <c r="B3" s="11">
        <v>35</v>
      </c>
      <c r="C3" s="12"/>
      <c r="D3" s="12"/>
      <c r="E3" s="7"/>
    </row>
    <row r="4" spans="1:5" s="1" customFormat="1" ht="12.75">
      <c r="A4" s="14" t="s">
        <v>6</v>
      </c>
      <c r="B4" s="29">
        <f>B3</f>
        <v>35</v>
      </c>
      <c r="C4" s="15">
        <v>280</v>
      </c>
      <c r="D4" s="27">
        <f>PRODUCT(C4,B4)</f>
        <v>9800</v>
      </c>
      <c r="E4" s="16">
        <v>0</v>
      </c>
    </row>
    <row r="5" spans="1:5" ht="12.75">
      <c r="A5" s="31" t="s">
        <v>18</v>
      </c>
      <c r="B5" s="29">
        <f>B3</f>
        <v>35</v>
      </c>
      <c r="C5" s="15">
        <v>1350</v>
      </c>
      <c r="D5" s="27">
        <f>PRODUCT(B5,C5)</f>
        <v>47250</v>
      </c>
      <c r="E5" s="16">
        <v>0</v>
      </c>
    </row>
    <row r="6" spans="1:5" ht="12.75">
      <c r="A6" s="31" t="s">
        <v>19</v>
      </c>
      <c r="B6" s="29">
        <f>B3</f>
        <v>35</v>
      </c>
      <c r="C6" s="15">
        <v>330</v>
      </c>
      <c r="D6" s="27">
        <f>PRODUCT(B6,C6)</f>
        <v>11550</v>
      </c>
      <c r="E6" s="16">
        <v>0</v>
      </c>
    </row>
    <row r="7" spans="1:5" ht="12.75">
      <c r="A7" s="14" t="s">
        <v>7</v>
      </c>
      <c r="B7" s="29">
        <f>B3</f>
        <v>35</v>
      </c>
      <c r="C7" s="15">
        <v>175</v>
      </c>
      <c r="D7" s="27">
        <f>PRODUCT(B7,C7)</f>
        <v>6125</v>
      </c>
      <c r="E7" s="16">
        <v>0</v>
      </c>
    </row>
    <row r="8" spans="1:5" ht="12.75">
      <c r="A8" s="14" t="s">
        <v>8</v>
      </c>
      <c r="B8" s="29">
        <f>B3</f>
        <v>35</v>
      </c>
      <c r="C8" s="15">
        <v>350</v>
      </c>
      <c r="D8" s="27">
        <f>PRODUCT(B8,C8)</f>
        <v>12250</v>
      </c>
      <c r="E8" s="16">
        <v>0</v>
      </c>
    </row>
    <row r="9" spans="1:5" ht="12.75">
      <c r="A9" s="14" t="s">
        <v>14</v>
      </c>
      <c r="B9" s="29">
        <f>B3</f>
        <v>35</v>
      </c>
      <c r="C9" s="28">
        <f>D9/B9</f>
        <v>0</v>
      </c>
      <c r="D9" s="13">
        <v>0</v>
      </c>
      <c r="E9" s="16">
        <v>0</v>
      </c>
    </row>
    <row r="10" spans="1:5" ht="12.75">
      <c r="A10" s="31" t="s">
        <v>23</v>
      </c>
      <c r="B10" s="29">
        <f>B3</f>
        <v>35</v>
      </c>
      <c r="C10" s="15">
        <v>100</v>
      </c>
      <c r="D10" s="27">
        <f>C10*B10</f>
        <v>3500</v>
      </c>
      <c r="E10" s="16">
        <f>D10</f>
        <v>3500</v>
      </c>
    </row>
    <row r="11" spans="1:5" ht="12.75">
      <c r="A11" s="31" t="s">
        <v>17</v>
      </c>
      <c r="B11" s="29">
        <f>B3</f>
        <v>35</v>
      </c>
      <c r="C11" s="15">
        <v>31</v>
      </c>
      <c r="D11" s="27">
        <f>PRODUCT(B11,C11)</f>
        <v>1085</v>
      </c>
      <c r="E11" s="16">
        <v>0</v>
      </c>
    </row>
    <row r="12" spans="1:5" ht="12.75">
      <c r="A12" s="14" t="s">
        <v>20</v>
      </c>
      <c r="B12" s="29">
        <f>B3</f>
        <v>35</v>
      </c>
      <c r="C12" s="15">
        <v>8.25</v>
      </c>
      <c r="D12" s="27">
        <f>PRODUCT(B12,C12)</f>
        <v>288.75</v>
      </c>
      <c r="E12" s="16">
        <v>0</v>
      </c>
    </row>
    <row r="13" spans="1:5" ht="12.75">
      <c r="A13" s="17" t="s">
        <v>4</v>
      </c>
      <c r="B13" s="6" t="s">
        <v>5</v>
      </c>
      <c r="C13" s="34">
        <f>SUM(C4:C12)</f>
        <v>2624.25</v>
      </c>
      <c r="D13" s="34">
        <f>SUM(D4:D12)</f>
        <v>91848.75</v>
      </c>
      <c r="E13" s="18">
        <f>SUM(E4:E12)</f>
        <v>3500</v>
      </c>
    </row>
    <row r="14" spans="1:5" ht="12.75">
      <c r="A14" s="10" t="s">
        <v>3</v>
      </c>
      <c r="B14" s="6"/>
      <c r="C14" s="9"/>
      <c r="D14" s="9"/>
      <c r="E14" s="9"/>
    </row>
    <row r="15" spans="1:5" ht="12.75">
      <c r="A15" s="14" t="s">
        <v>13</v>
      </c>
      <c r="B15" s="29">
        <f>B3</f>
        <v>35</v>
      </c>
      <c r="C15" s="27">
        <f aca="true" t="shared" si="0" ref="C15:C21">D15/B15</f>
        <v>128.57142857142858</v>
      </c>
      <c r="D15" s="15">
        <v>4500</v>
      </c>
      <c r="E15" s="16">
        <v>0</v>
      </c>
    </row>
    <row r="16" spans="1:5" ht="15">
      <c r="A16" s="14" t="s">
        <v>6</v>
      </c>
      <c r="B16" s="29">
        <f>B3</f>
        <v>35</v>
      </c>
      <c r="C16" s="27">
        <f t="shared" si="0"/>
        <v>34.285714285714285</v>
      </c>
      <c r="D16" s="32">
        <v>1200</v>
      </c>
      <c r="E16" s="16">
        <v>0</v>
      </c>
    </row>
    <row r="17" spans="1:5" ht="12.75">
      <c r="A17" s="31" t="s">
        <v>18</v>
      </c>
      <c r="B17" s="29">
        <f>B3</f>
        <v>35</v>
      </c>
      <c r="C17" s="27">
        <f t="shared" si="0"/>
        <v>248.57142857142858</v>
      </c>
      <c r="D17" s="15">
        <v>8700</v>
      </c>
      <c r="E17" s="16">
        <v>0</v>
      </c>
    </row>
    <row r="18" spans="1:5" ht="12.75">
      <c r="A18" s="14" t="s">
        <v>15</v>
      </c>
      <c r="B18" s="29">
        <f>B3</f>
        <v>35</v>
      </c>
      <c r="C18" s="27">
        <f t="shared" si="0"/>
        <v>161.57142857142858</v>
      </c>
      <c r="D18" s="15">
        <v>5655</v>
      </c>
      <c r="E18" s="16">
        <v>0</v>
      </c>
    </row>
    <row r="19" spans="1:5" ht="12.75">
      <c r="A19" s="31" t="s">
        <v>17</v>
      </c>
      <c r="B19" s="29">
        <f>B3</f>
        <v>35</v>
      </c>
      <c r="C19" s="27">
        <f t="shared" si="0"/>
        <v>2.8285714285714287</v>
      </c>
      <c r="D19" s="15">
        <v>99</v>
      </c>
      <c r="E19" s="16">
        <v>0</v>
      </c>
    </row>
    <row r="20" spans="1:5" ht="12.75">
      <c r="A20" s="31" t="s">
        <v>20</v>
      </c>
      <c r="B20" s="29">
        <f>B3</f>
        <v>35</v>
      </c>
      <c r="C20" s="27">
        <f>D20/B20</f>
        <v>0.7071428571428572</v>
      </c>
      <c r="D20" s="15">
        <v>24.75</v>
      </c>
      <c r="E20" s="16">
        <v>0</v>
      </c>
    </row>
    <row r="21" spans="1:5" ht="12.75">
      <c r="A21" s="14" t="s">
        <v>8</v>
      </c>
      <c r="B21" s="29">
        <f>B3</f>
        <v>35</v>
      </c>
      <c r="C21" s="33">
        <f t="shared" si="0"/>
        <v>30</v>
      </c>
      <c r="D21" s="15">
        <v>1050</v>
      </c>
      <c r="E21" s="16">
        <v>0</v>
      </c>
    </row>
    <row r="22" spans="1:5" ht="12.75">
      <c r="A22" s="17" t="s">
        <v>4</v>
      </c>
      <c r="B22" s="7" t="s">
        <v>5</v>
      </c>
      <c r="C22" s="34">
        <f>SUM(C15:C21)</f>
        <v>606.5357142857143</v>
      </c>
      <c r="D22" s="34">
        <f>SUM(D15:D21)</f>
        <v>21228.75</v>
      </c>
      <c r="E22" s="34">
        <f>SUM(E15:E21)</f>
        <v>0</v>
      </c>
    </row>
    <row r="23" spans="1:5" ht="12.75">
      <c r="A23" s="17" t="s">
        <v>9</v>
      </c>
      <c r="B23" s="7"/>
      <c r="C23" s="34">
        <f>C13+C22</f>
        <v>3230.785714285714</v>
      </c>
      <c r="D23" s="18">
        <f>D13+D22</f>
        <v>113077.5</v>
      </c>
      <c r="E23" s="18">
        <f>E13+E22</f>
        <v>3500</v>
      </c>
    </row>
    <row r="24" spans="1:5" ht="12.75">
      <c r="A24" s="12" t="s">
        <v>10</v>
      </c>
      <c r="B24" s="6"/>
      <c r="C24" s="18">
        <v>3250</v>
      </c>
      <c r="D24" s="12"/>
      <c r="E24" s="21"/>
    </row>
    <row r="25" spans="1:5" ht="12.75">
      <c r="A25" s="21" t="s">
        <v>21</v>
      </c>
      <c r="B25" s="20"/>
      <c r="C25" s="16">
        <f>PRODUCT(B3,C24)</f>
        <v>113750</v>
      </c>
      <c r="D25" s="21"/>
      <c r="E25" s="22" t="s">
        <v>43</v>
      </c>
    </row>
    <row r="26" spans="1:5" ht="12.75">
      <c r="A26" s="12" t="s">
        <v>12</v>
      </c>
      <c r="B26" s="21"/>
      <c r="C26" s="30">
        <f>C25-E23</f>
        <v>110250</v>
      </c>
      <c r="D26" s="21"/>
      <c r="E26" s="22" t="s">
        <v>24</v>
      </c>
    </row>
    <row r="27" spans="1:5" ht="12.75">
      <c r="A27" s="19"/>
      <c r="B27" s="19" t="s">
        <v>16</v>
      </c>
      <c r="C27" s="23"/>
      <c r="D27" s="19"/>
      <c r="E27" s="19"/>
    </row>
  </sheetData>
  <sheetProtection/>
  <printOptions gridLines="1" horizontalCentered="1" verticalCentered="1"/>
  <pageMargins left="0.25" right="0.25" top="0.25" bottom="0.25" header="0.25" footer="0.25"/>
  <pageSetup fitToHeight="1" fitToWidth="1" horizontalDpi="600" verticalDpi="600" orientation="landscape" scale="94" r:id="rId1"/>
  <ignoredErrors>
    <ignoredError sqref="C21:C22 C13 C15:C19" evalError="1"/>
    <ignoredError sqref="C9" evalError="1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B28" sqref="B28"/>
    </sheetView>
  </sheetViews>
  <sheetFormatPr defaultColWidth="9.140625" defaultRowHeight="12.75"/>
  <cols>
    <col min="1" max="1" width="15.421875" style="53" bestFit="1" customWidth="1"/>
    <col min="2" max="2" width="54.140625" style="0" bestFit="1" customWidth="1"/>
    <col min="3" max="3" width="9.00390625" style="0" bestFit="1" customWidth="1"/>
    <col min="4" max="4" width="13.421875" style="0" bestFit="1" customWidth="1"/>
    <col min="5" max="5" width="7.7109375" style="0" bestFit="1" customWidth="1"/>
    <col min="6" max="6" width="7.140625" style="52" bestFit="1" customWidth="1"/>
    <col min="7" max="7" width="7.421875" style="0" bestFit="1" customWidth="1"/>
  </cols>
  <sheetData>
    <row r="1" spans="1:6" ht="18">
      <c r="A1" s="69" t="s">
        <v>40</v>
      </c>
      <c r="B1" s="69"/>
      <c r="C1" s="69"/>
      <c r="D1" s="69"/>
      <c r="E1" s="69"/>
      <c r="F1" s="69"/>
    </row>
    <row r="2" spans="1:7" s="40" customFormat="1" ht="12.75">
      <c r="A2" s="35" t="s">
        <v>25</v>
      </c>
      <c r="B2" s="36" t="s">
        <v>26</v>
      </c>
      <c r="C2" s="37" t="s">
        <v>27</v>
      </c>
      <c r="D2" s="37" t="s">
        <v>28</v>
      </c>
      <c r="E2" s="36" t="s">
        <v>29</v>
      </c>
      <c r="F2" s="38" t="s">
        <v>30</v>
      </c>
      <c r="G2" s="39" t="s">
        <v>31</v>
      </c>
    </row>
    <row r="3" spans="1:7" ht="12.75">
      <c r="A3" s="41"/>
      <c r="B3" s="42"/>
      <c r="C3" s="43"/>
      <c r="D3" s="42"/>
      <c r="E3" s="42"/>
      <c r="F3" s="44"/>
      <c r="G3" s="45"/>
    </row>
    <row r="4" spans="1:7" ht="12.75">
      <c r="A4" s="41"/>
      <c r="B4" s="46"/>
      <c r="C4" s="47"/>
      <c r="D4" s="46"/>
      <c r="E4" s="46"/>
      <c r="F4" s="44"/>
      <c r="G4" s="45"/>
    </row>
    <row r="5" spans="1:7" ht="12.75">
      <c r="A5" s="41"/>
      <c r="B5" s="42"/>
      <c r="C5" s="43"/>
      <c r="D5" s="42"/>
      <c r="E5" s="42"/>
      <c r="F5" s="44"/>
      <c r="G5" s="45"/>
    </row>
    <row r="6" spans="1:7" ht="12.75">
      <c r="A6" s="41"/>
      <c r="B6" s="42"/>
      <c r="C6" s="43"/>
      <c r="D6" s="43"/>
      <c r="E6" s="42"/>
      <c r="F6" s="48"/>
      <c r="G6" s="45"/>
    </row>
    <row r="7" spans="1:7" ht="12.75">
      <c r="A7" s="41"/>
      <c r="B7" s="42"/>
      <c r="C7" s="43"/>
      <c r="D7" s="43"/>
      <c r="E7" s="42"/>
      <c r="F7" s="48"/>
      <c r="G7" s="45"/>
    </row>
    <row r="8" spans="1:7" ht="12.75">
      <c r="A8" s="41"/>
      <c r="B8" s="46"/>
      <c r="C8" s="47"/>
      <c r="D8" s="46"/>
      <c r="E8" s="46"/>
      <c r="F8" s="44"/>
      <c r="G8" s="45"/>
    </row>
    <row r="9" spans="1:7" ht="12.75">
      <c r="A9" s="41"/>
      <c r="B9" s="43"/>
      <c r="C9" s="43"/>
      <c r="D9" s="43"/>
      <c r="E9" s="42"/>
      <c r="F9" s="48"/>
      <c r="G9" s="45"/>
    </row>
    <row r="10" spans="1:7" ht="12.75">
      <c r="A10" s="41"/>
      <c r="B10" s="46"/>
      <c r="C10" s="47"/>
      <c r="D10" s="46"/>
      <c r="E10" s="46"/>
      <c r="F10" s="44"/>
      <c r="G10" s="45"/>
    </row>
    <row r="11" spans="1:7" ht="12.75">
      <c r="A11" s="41"/>
      <c r="B11" s="42"/>
      <c r="C11" s="43"/>
      <c r="D11" s="43"/>
      <c r="E11" s="42"/>
      <c r="F11" s="48"/>
      <c r="G11" s="45"/>
    </row>
    <row r="12" spans="1:7" ht="12.75">
      <c r="A12" s="41"/>
      <c r="B12" s="42"/>
      <c r="C12" s="43"/>
      <c r="D12" s="43"/>
      <c r="E12" s="42"/>
      <c r="F12" s="48"/>
      <c r="G12" s="45"/>
    </row>
    <row r="13" spans="1:7" ht="12.75">
      <c r="A13" s="41"/>
      <c r="B13" s="46"/>
      <c r="C13" s="47"/>
      <c r="D13" s="47"/>
      <c r="E13" s="46"/>
      <c r="F13" s="44"/>
      <c r="G13" s="45"/>
    </row>
    <row r="14" spans="1:7" ht="12.75">
      <c r="A14" s="41"/>
      <c r="B14" s="46"/>
      <c r="C14" s="47"/>
      <c r="D14" s="47"/>
      <c r="E14" s="46"/>
      <c r="F14" s="44"/>
      <c r="G14" s="45"/>
    </row>
    <row r="15" spans="1:7" ht="12.75">
      <c r="A15" s="41"/>
      <c r="B15" s="46"/>
      <c r="C15" s="47"/>
      <c r="D15" s="47"/>
      <c r="E15" s="46"/>
      <c r="F15" s="44"/>
      <c r="G15" s="45"/>
    </row>
    <row r="16" spans="1:7" ht="12.75">
      <c r="A16" s="41"/>
      <c r="B16" s="46"/>
      <c r="C16" s="47"/>
      <c r="D16" s="47"/>
      <c r="E16" s="46"/>
      <c r="F16" s="44"/>
      <c r="G16" s="45"/>
    </row>
    <row r="17" spans="1:7" ht="12.75">
      <c r="A17" s="41"/>
      <c r="B17" s="46"/>
      <c r="C17" s="47"/>
      <c r="D17" s="47"/>
      <c r="E17" s="46"/>
      <c r="F17" s="44"/>
      <c r="G17" s="45"/>
    </row>
    <row r="18" spans="1:7" ht="12.75">
      <c r="A18" s="41"/>
      <c r="B18" s="49"/>
      <c r="C18" s="43"/>
      <c r="D18" s="43"/>
      <c r="E18" s="42"/>
      <c r="F18" s="44"/>
      <c r="G18" s="45"/>
    </row>
    <row r="19" spans="1:7" ht="12.75">
      <c r="A19" s="41"/>
      <c r="B19" s="46"/>
      <c r="C19" s="47"/>
      <c r="D19" s="47"/>
      <c r="E19" s="46"/>
      <c r="F19" s="44"/>
      <c r="G19" s="45"/>
    </row>
    <row r="20" spans="1:7" ht="12.75">
      <c r="A20" s="41"/>
      <c r="B20" s="46"/>
      <c r="C20" s="47"/>
      <c r="D20" s="47"/>
      <c r="E20" s="46"/>
      <c r="F20" s="44"/>
      <c r="G20" s="45"/>
    </row>
    <row r="21" spans="1:7" ht="12.75">
      <c r="A21" s="41"/>
      <c r="B21" s="47"/>
      <c r="C21" s="43"/>
      <c r="D21" s="43"/>
      <c r="E21" s="42"/>
      <c r="F21" s="44"/>
      <c r="G21" s="45"/>
    </row>
    <row r="22" spans="1:7" ht="12.75">
      <c r="A22" s="41"/>
      <c r="B22" s="47"/>
      <c r="C22" s="43"/>
      <c r="D22" s="43"/>
      <c r="E22" s="42"/>
      <c r="F22" s="44"/>
      <c r="G22" s="45"/>
    </row>
    <row r="23" spans="1:7" ht="12.75">
      <c r="A23" s="41"/>
      <c r="B23" s="47"/>
      <c r="C23" s="43"/>
      <c r="D23" s="43"/>
      <c r="E23" s="42"/>
      <c r="F23" s="44"/>
      <c r="G23" s="45"/>
    </row>
    <row r="24" spans="1:7" ht="12.75">
      <c r="A24" s="41"/>
      <c r="B24" s="47"/>
      <c r="C24" s="43"/>
      <c r="D24" s="43"/>
      <c r="E24" s="42"/>
      <c r="F24" s="44"/>
      <c r="G24" s="45"/>
    </row>
    <row r="25" spans="1:7" ht="12.75">
      <c r="A25" s="41"/>
      <c r="B25" s="47"/>
      <c r="C25" s="43"/>
      <c r="D25" s="43"/>
      <c r="E25" s="42"/>
      <c r="F25" s="44"/>
      <c r="G25" s="50"/>
    </row>
    <row r="26" spans="1:7" ht="12.75">
      <c r="A26" s="41"/>
      <c r="B26" s="47"/>
      <c r="C26" s="43"/>
      <c r="D26" s="43"/>
      <c r="E26" s="42"/>
      <c r="F26" s="44"/>
      <c r="G26" s="50"/>
    </row>
    <row r="27" spans="1:7" ht="12.75">
      <c r="A27" s="41"/>
      <c r="B27" s="47"/>
      <c r="C27" s="43"/>
      <c r="D27" s="43"/>
      <c r="E27" s="42"/>
      <c r="F27" s="44"/>
      <c r="G27" s="50"/>
    </row>
    <row r="28" spans="1:7" ht="12.75">
      <c r="A28" s="41"/>
      <c r="B28" s="46"/>
      <c r="C28" s="47"/>
      <c r="D28" s="47"/>
      <c r="E28" s="46"/>
      <c r="F28" s="44"/>
      <c r="G28" s="50"/>
    </row>
    <row r="29" spans="1:7" ht="12.75">
      <c r="A29" s="41"/>
      <c r="B29" s="47"/>
      <c r="C29" s="43"/>
      <c r="D29" s="43"/>
      <c r="E29" s="42"/>
      <c r="F29" s="44"/>
      <c r="G29" s="50"/>
    </row>
    <row r="30" spans="1:7" ht="12.75">
      <c r="A30" s="41"/>
      <c r="B30" s="47"/>
      <c r="C30" s="43"/>
      <c r="D30" s="43"/>
      <c r="E30" s="42"/>
      <c r="F30" s="44"/>
      <c r="G30" s="50"/>
    </row>
    <row r="31" spans="1:7" ht="12.75">
      <c r="A31" s="41"/>
      <c r="B31" s="46"/>
      <c r="C31" s="47"/>
      <c r="D31" s="47"/>
      <c r="E31" s="46"/>
      <c r="F31" s="44"/>
      <c r="G31" s="50"/>
    </row>
    <row r="32" spans="1:7" ht="12.75">
      <c r="A32" s="41"/>
      <c r="B32" s="47"/>
      <c r="C32" s="43"/>
      <c r="D32" s="43"/>
      <c r="E32" s="42"/>
      <c r="F32" s="44"/>
      <c r="G32" s="50"/>
    </row>
    <row r="33" spans="1:7" ht="12.75">
      <c r="A33" s="41"/>
      <c r="B33" s="46"/>
      <c r="C33" s="47"/>
      <c r="D33" s="47"/>
      <c r="E33" s="46"/>
      <c r="F33" s="44"/>
      <c r="G33" s="50"/>
    </row>
    <row r="34" spans="1:7" ht="12.75">
      <c r="A34" s="41"/>
      <c r="B34" s="46"/>
      <c r="C34" s="47"/>
      <c r="D34" s="47"/>
      <c r="E34" s="46"/>
      <c r="F34" s="44"/>
      <c r="G34" s="50"/>
    </row>
    <row r="35" spans="1:7" ht="12.75">
      <c r="A35" s="41"/>
      <c r="B35" s="46"/>
      <c r="C35" s="47"/>
      <c r="D35" s="46"/>
      <c r="E35" s="46"/>
      <c r="F35" s="44"/>
      <c r="G35" s="50"/>
    </row>
    <row r="36" ht="12.75">
      <c r="A36" s="51">
        <f>SUM(A3:A35)</f>
        <v>0</v>
      </c>
    </row>
  </sheetData>
  <sheetProtection/>
  <mergeCells count="1">
    <mergeCell ref="A1:F1"/>
  </mergeCells>
  <printOptions/>
  <pageMargins left="0.75" right="0.7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PageLayoutView="0" workbookViewId="0" topLeftCell="A28">
      <selection activeCell="B3" sqref="A3:K3"/>
    </sheetView>
  </sheetViews>
  <sheetFormatPr defaultColWidth="9.140625" defaultRowHeight="12.75"/>
  <cols>
    <col min="1" max="1" width="9.140625" style="0" bestFit="1" customWidth="1"/>
    <col min="2" max="2" width="13.421875" style="0" bestFit="1" customWidth="1"/>
    <col min="3" max="3" width="12.7109375" style="0" bestFit="1" customWidth="1"/>
    <col min="4" max="4" width="13.7109375" style="53" bestFit="1" customWidth="1"/>
    <col min="5" max="5" width="16.140625" style="0" bestFit="1" customWidth="1"/>
    <col min="6" max="6" width="14.140625" style="0" bestFit="1" customWidth="1"/>
    <col min="7" max="7" width="7.7109375" style="0" bestFit="1" customWidth="1"/>
    <col min="8" max="8" width="7.140625" style="52" bestFit="1" customWidth="1"/>
    <col min="9" max="9" width="10.421875" style="0" hidden="1" customWidth="1"/>
    <col min="10" max="10" width="7.421875" style="0" bestFit="1" customWidth="1"/>
    <col min="11" max="11" width="10.57421875" style="0" bestFit="1" customWidth="1"/>
  </cols>
  <sheetData>
    <row r="1" spans="1:11" ht="18">
      <c r="A1" s="70" t="s">
        <v>41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1" s="40" customFormat="1" ht="12.75">
      <c r="A2" s="54" t="s">
        <v>32</v>
      </c>
      <c r="B2" s="55" t="s">
        <v>33</v>
      </c>
      <c r="C2" s="55" t="s">
        <v>34</v>
      </c>
      <c r="D2" s="56" t="s">
        <v>38</v>
      </c>
      <c r="E2" s="55" t="s">
        <v>26</v>
      </c>
      <c r="F2" s="55" t="s">
        <v>35</v>
      </c>
      <c r="G2" s="55" t="s">
        <v>29</v>
      </c>
      <c r="H2" s="57" t="s">
        <v>30</v>
      </c>
      <c r="I2" s="58" t="s">
        <v>36</v>
      </c>
      <c r="J2" s="55" t="s">
        <v>31</v>
      </c>
      <c r="K2" s="55" t="s">
        <v>37</v>
      </c>
    </row>
    <row r="3" spans="1:11" ht="12.75">
      <c r="A3" s="59"/>
      <c r="B3" s="42"/>
      <c r="C3" s="60"/>
      <c r="D3" s="61"/>
      <c r="E3" s="5"/>
      <c r="F3" s="42"/>
      <c r="G3" s="42"/>
      <c r="H3" s="44"/>
      <c r="I3" s="62"/>
      <c r="J3" s="63"/>
      <c r="K3" s="64"/>
    </row>
    <row r="4" spans="1:11" ht="12.75">
      <c r="A4" s="59"/>
      <c r="B4" s="42"/>
      <c r="C4" s="60"/>
      <c r="D4" s="61"/>
      <c r="E4" s="42"/>
      <c r="F4" s="42"/>
      <c r="G4" s="42"/>
      <c r="H4" s="44"/>
      <c r="I4" s="62"/>
      <c r="J4" s="63"/>
      <c r="K4" s="64"/>
    </row>
    <row r="5" spans="1:11" ht="12.75">
      <c r="A5" s="59"/>
      <c r="B5" s="42"/>
      <c r="C5" s="65"/>
      <c r="D5" s="61"/>
      <c r="E5" s="46"/>
      <c r="F5" s="42"/>
      <c r="G5" s="42"/>
      <c r="H5" s="48"/>
      <c r="I5" s="62"/>
      <c r="J5" s="63"/>
      <c r="K5" s="64"/>
    </row>
    <row r="6" spans="1:11" ht="12.75">
      <c r="A6" s="66"/>
      <c r="B6" s="42"/>
      <c r="C6" s="65"/>
      <c r="D6" s="61"/>
      <c r="E6" s="46"/>
      <c r="F6" s="42"/>
      <c r="G6" s="42"/>
      <c r="H6" s="48"/>
      <c r="I6" s="62"/>
      <c r="J6" s="63"/>
      <c r="K6" s="64"/>
    </row>
    <row r="7" spans="1:11" ht="12.75">
      <c r="A7" s="66"/>
      <c r="B7" s="42"/>
      <c r="C7" s="65"/>
      <c r="D7" s="61"/>
      <c r="E7" s="46"/>
      <c r="F7" s="42"/>
      <c r="G7" s="42"/>
      <c r="H7" s="48"/>
      <c r="I7" s="62"/>
      <c r="J7" s="63"/>
      <c r="K7" s="64"/>
    </row>
    <row r="8" spans="1:11" ht="12.75">
      <c r="A8" s="59"/>
      <c r="B8" s="42"/>
      <c r="C8" s="65"/>
      <c r="D8" s="61"/>
      <c r="E8" s="46"/>
      <c r="F8" s="42"/>
      <c r="G8" s="42"/>
      <c r="H8" s="48"/>
      <c r="I8" s="62"/>
      <c r="J8" s="63"/>
      <c r="K8" s="64"/>
    </row>
    <row r="9" spans="1:11" ht="12.75">
      <c r="A9" s="59"/>
      <c r="B9" s="42"/>
      <c r="C9" s="65"/>
      <c r="D9" s="61"/>
      <c r="E9" s="46"/>
      <c r="F9" s="42"/>
      <c r="G9" s="42"/>
      <c r="H9" s="48"/>
      <c r="I9" s="62"/>
      <c r="J9" s="63"/>
      <c r="K9" s="64"/>
    </row>
    <row r="10" spans="1:11" ht="12.75">
      <c r="A10" s="59"/>
      <c r="B10" s="42"/>
      <c r="C10" s="65"/>
      <c r="D10" s="61"/>
      <c r="E10" s="46"/>
      <c r="F10" s="42"/>
      <c r="G10" s="42"/>
      <c r="H10" s="48"/>
      <c r="I10" s="62"/>
      <c r="J10" s="63"/>
      <c r="K10" s="64"/>
    </row>
    <row r="11" spans="1:11" ht="12.75">
      <c r="A11" s="59"/>
      <c r="B11" s="42"/>
      <c r="C11" s="65"/>
      <c r="D11" s="61"/>
      <c r="E11" s="46"/>
      <c r="F11" s="42"/>
      <c r="G11" s="42"/>
      <c r="H11" s="48"/>
      <c r="I11" s="62"/>
      <c r="J11" s="63"/>
      <c r="K11" s="64"/>
    </row>
    <row r="12" spans="1:11" ht="12.75">
      <c r="A12" s="59"/>
      <c r="B12" s="42"/>
      <c r="C12" s="65"/>
      <c r="D12" s="61"/>
      <c r="E12" s="46"/>
      <c r="F12" s="42"/>
      <c r="G12" s="42"/>
      <c r="H12" s="48"/>
      <c r="I12" s="62"/>
      <c r="J12" s="63"/>
      <c r="K12" s="64"/>
    </row>
    <row r="13" spans="1:11" ht="12.75">
      <c r="A13" s="66"/>
      <c r="B13" s="42"/>
      <c r="C13" s="65"/>
      <c r="D13" s="61"/>
      <c r="E13" s="46"/>
      <c r="F13" s="42"/>
      <c r="G13" s="42"/>
      <c r="H13" s="48"/>
      <c r="I13" s="62"/>
      <c r="J13" s="63"/>
      <c r="K13" s="64"/>
    </row>
    <row r="14" spans="1:11" ht="12.75">
      <c r="A14" s="66"/>
      <c r="B14" s="42"/>
      <c r="C14" s="65"/>
      <c r="D14" s="61"/>
      <c r="E14" s="46"/>
      <c r="F14" s="42"/>
      <c r="G14" s="42"/>
      <c r="H14" s="48"/>
      <c r="I14" s="62"/>
      <c r="J14" s="63"/>
      <c r="K14" s="64"/>
    </row>
    <row r="15" spans="1:11" ht="12.75">
      <c r="A15" s="66"/>
      <c r="B15" s="42"/>
      <c r="C15" s="65"/>
      <c r="D15" s="61"/>
      <c r="E15" s="46"/>
      <c r="F15" s="42"/>
      <c r="G15" s="42"/>
      <c r="H15" s="48"/>
      <c r="I15" s="62"/>
      <c r="J15" s="63"/>
      <c r="K15" s="64"/>
    </row>
    <row r="16" spans="1:11" ht="12.75">
      <c r="A16" s="66"/>
      <c r="B16" s="42"/>
      <c r="C16" s="65"/>
      <c r="D16" s="61"/>
      <c r="E16" s="46"/>
      <c r="F16" s="42"/>
      <c r="G16" s="42"/>
      <c r="H16" s="48"/>
      <c r="I16" s="62"/>
      <c r="J16" s="63"/>
      <c r="K16" s="64"/>
    </row>
    <row r="17" spans="1:11" ht="12.75">
      <c r="A17" s="66"/>
      <c r="B17" s="42"/>
      <c r="C17" s="65"/>
      <c r="D17" s="61"/>
      <c r="E17" s="46"/>
      <c r="F17" s="42"/>
      <c r="G17" s="42"/>
      <c r="H17" s="48"/>
      <c r="I17" s="62"/>
      <c r="J17" s="63"/>
      <c r="K17" s="64"/>
    </row>
    <row r="18" spans="1:11" ht="12.75">
      <c r="A18" s="66"/>
      <c r="B18" s="42"/>
      <c r="C18" s="65"/>
      <c r="D18" s="61"/>
      <c r="E18" s="46"/>
      <c r="F18" s="42"/>
      <c r="G18" s="42"/>
      <c r="H18" s="48"/>
      <c r="I18" s="62"/>
      <c r="J18" s="63"/>
      <c r="K18" s="64"/>
    </row>
    <row r="19" spans="1:11" ht="12.75">
      <c r="A19" s="66"/>
      <c r="B19" s="42"/>
      <c r="C19" s="65"/>
      <c r="D19" s="61"/>
      <c r="E19" s="46"/>
      <c r="F19" s="42"/>
      <c r="G19" s="42"/>
      <c r="H19" s="48"/>
      <c r="I19" s="62"/>
      <c r="J19" s="63"/>
      <c r="K19" s="64"/>
    </row>
    <row r="20" spans="1:11" ht="12.75">
      <c r="A20" s="66"/>
      <c r="B20" s="42"/>
      <c r="C20" s="65"/>
      <c r="D20" s="61"/>
      <c r="E20" s="46"/>
      <c r="F20" s="42"/>
      <c r="G20" s="42"/>
      <c r="H20" s="48"/>
      <c r="I20" s="62"/>
      <c r="J20" s="63"/>
      <c r="K20" s="64"/>
    </row>
    <row r="21" spans="1:11" ht="12.75">
      <c r="A21" s="66"/>
      <c r="B21" s="42"/>
      <c r="C21" s="65"/>
      <c r="D21" s="61"/>
      <c r="E21" s="46"/>
      <c r="F21" s="42"/>
      <c r="G21" s="42"/>
      <c r="H21" s="48"/>
      <c r="I21" s="62"/>
      <c r="J21" s="63"/>
      <c r="K21" s="64"/>
    </row>
    <row r="22" spans="1:11" ht="12.75">
      <c r="A22" s="66"/>
      <c r="B22" s="42"/>
      <c r="C22" s="65"/>
      <c r="D22" s="61"/>
      <c r="E22" s="46"/>
      <c r="F22" s="42"/>
      <c r="G22" s="42"/>
      <c r="H22" s="48"/>
      <c r="I22" s="62"/>
      <c r="J22" s="63"/>
      <c r="K22" s="64"/>
    </row>
    <row r="23" spans="1:11" ht="12.75">
      <c r="A23" s="66"/>
      <c r="B23" s="42"/>
      <c r="C23" s="65"/>
      <c r="D23" s="61"/>
      <c r="E23" s="46"/>
      <c r="F23" s="42"/>
      <c r="G23" s="42"/>
      <c r="H23" s="48"/>
      <c r="I23" s="62"/>
      <c r="J23" s="63"/>
      <c r="K23" s="64"/>
    </row>
    <row r="24" spans="1:11" ht="12.75">
      <c r="A24" s="66"/>
      <c r="B24" s="42"/>
      <c r="C24" s="65"/>
      <c r="D24" s="61"/>
      <c r="E24" s="46"/>
      <c r="F24" s="42"/>
      <c r="G24" s="42"/>
      <c r="H24" s="48"/>
      <c r="I24" s="62"/>
      <c r="J24" s="63"/>
      <c r="K24" s="64"/>
    </row>
    <row r="25" spans="1:11" ht="12.75">
      <c r="A25" s="66"/>
      <c r="B25" s="42"/>
      <c r="C25" s="65"/>
      <c r="D25" s="61"/>
      <c r="E25" s="46"/>
      <c r="F25" s="42"/>
      <c r="G25" s="42"/>
      <c r="H25" s="48"/>
      <c r="I25" s="62"/>
      <c r="J25" s="63"/>
      <c r="K25" s="64"/>
    </row>
    <row r="26" spans="1:11" ht="12.75">
      <c r="A26" s="66"/>
      <c r="B26" s="42"/>
      <c r="C26" s="65"/>
      <c r="D26" s="61"/>
      <c r="E26" s="46"/>
      <c r="F26" s="42"/>
      <c r="G26" s="42"/>
      <c r="H26" s="48"/>
      <c r="I26" s="62"/>
      <c r="J26" s="63"/>
      <c r="K26" s="64"/>
    </row>
    <row r="27" spans="1:11" ht="12.75">
      <c r="A27" s="66"/>
      <c r="B27" s="42"/>
      <c r="C27" s="65"/>
      <c r="D27" s="61"/>
      <c r="E27" s="46"/>
      <c r="F27" s="42"/>
      <c r="G27" s="42"/>
      <c r="H27" s="48"/>
      <c r="I27" s="62"/>
      <c r="J27" s="63"/>
      <c r="K27" s="64"/>
    </row>
    <row r="28" spans="1:11" ht="12.75">
      <c r="A28" s="66"/>
      <c r="B28" s="46"/>
      <c r="C28" s="60"/>
      <c r="D28" s="61"/>
      <c r="E28" s="46"/>
      <c r="F28" s="42"/>
      <c r="G28" s="42"/>
      <c r="H28" s="48"/>
      <c r="I28" s="62"/>
      <c r="J28" s="63"/>
      <c r="K28" s="64"/>
    </row>
    <row r="29" spans="1:11" ht="12.75">
      <c r="A29" s="66"/>
      <c r="B29" s="46"/>
      <c r="C29" s="60"/>
      <c r="D29" s="61"/>
      <c r="E29" s="46"/>
      <c r="F29" s="42"/>
      <c r="G29" s="42"/>
      <c r="H29" s="48"/>
      <c r="I29" s="62"/>
      <c r="J29" s="63"/>
      <c r="K29" s="64"/>
    </row>
    <row r="30" spans="1:11" ht="12.75">
      <c r="A30" s="66"/>
      <c r="B30" s="46"/>
      <c r="C30" s="60"/>
      <c r="D30" s="61"/>
      <c r="E30" s="46"/>
      <c r="F30" s="42"/>
      <c r="G30" s="42"/>
      <c r="H30" s="48"/>
      <c r="I30" s="62"/>
      <c r="J30" s="63"/>
      <c r="K30" s="64"/>
    </row>
    <row r="31" spans="1:11" ht="12.75">
      <c r="A31" s="66"/>
      <c r="B31" s="46"/>
      <c r="C31" s="60"/>
      <c r="D31" s="61"/>
      <c r="E31" s="46"/>
      <c r="F31" s="46"/>
      <c r="G31" s="42"/>
      <c r="H31" s="48"/>
      <c r="I31" s="62"/>
      <c r="J31" s="63"/>
      <c r="K31" s="64"/>
    </row>
    <row r="32" spans="1:11" ht="12.75">
      <c r="A32" s="66"/>
      <c r="B32" s="46"/>
      <c r="C32" s="60"/>
      <c r="D32" s="61"/>
      <c r="E32" s="46"/>
      <c r="F32" s="46"/>
      <c r="G32" s="42"/>
      <c r="H32" s="48"/>
      <c r="I32" s="62"/>
      <c r="J32" s="63"/>
      <c r="K32" s="64"/>
    </row>
    <row r="33" spans="1:11" ht="12.75">
      <c r="A33" s="66"/>
      <c r="B33" s="46"/>
      <c r="C33" s="60"/>
      <c r="D33" s="61"/>
      <c r="E33" s="46"/>
      <c r="F33" s="46"/>
      <c r="G33" s="42"/>
      <c r="H33" s="48"/>
      <c r="I33" s="62"/>
      <c r="J33" s="63"/>
      <c r="K33" s="64"/>
    </row>
    <row r="34" spans="1:11" ht="12.75">
      <c r="A34" s="66"/>
      <c r="B34" s="46"/>
      <c r="C34" s="60"/>
      <c r="D34" s="61"/>
      <c r="E34" s="46"/>
      <c r="F34" s="46"/>
      <c r="G34" s="42"/>
      <c r="H34" s="48"/>
      <c r="I34" s="62"/>
      <c r="J34" s="63"/>
      <c r="K34" s="64"/>
    </row>
    <row r="35" spans="1:11" ht="12.75">
      <c r="A35" s="66"/>
      <c r="B35" s="46"/>
      <c r="C35" s="60"/>
      <c r="D35" s="61"/>
      <c r="E35" s="46"/>
      <c r="F35" s="46"/>
      <c r="G35" s="42"/>
      <c r="H35" s="48"/>
      <c r="I35" s="62"/>
      <c r="J35" s="63"/>
      <c r="K35" s="64"/>
    </row>
    <row r="36" spans="1:11" ht="12.75">
      <c r="A36" s="66"/>
      <c r="B36" s="46"/>
      <c r="C36" s="60"/>
      <c r="D36" s="61"/>
      <c r="E36" s="46"/>
      <c r="F36" s="46"/>
      <c r="G36" s="42"/>
      <c r="H36" s="48"/>
      <c r="I36" s="62"/>
      <c r="J36" s="63"/>
      <c r="K36" s="64"/>
    </row>
    <row r="37" spans="1:11" ht="12.75">
      <c r="A37" s="66"/>
      <c r="B37" s="46"/>
      <c r="C37" s="60"/>
      <c r="D37" s="61"/>
      <c r="E37" s="46"/>
      <c r="F37" s="46"/>
      <c r="G37" s="42"/>
      <c r="H37" s="48"/>
      <c r="I37" s="62"/>
      <c r="J37" s="63"/>
      <c r="K37" s="64"/>
    </row>
    <row r="38" spans="1:11" ht="12.75">
      <c r="A38" s="66"/>
      <c r="B38" s="46"/>
      <c r="C38" s="60"/>
      <c r="D38" s="61"/>
      <c r="E38" s="46"/>
      <c r="F38" s="46"/>
      <c r="G38" s="42"/>
      <c r="H38" s="48"/>
      <c r="I38" s="62"/>
      <c r="J38" s="63"/>
      <c r="K38" s="64"/>
    </row>
    <row r="39" spans="1:11" ht="12.75">
      <c r="A39" s="66"/>
      <c r="B39" s="46"/>
      <c r="C39" s="60"/>
      <c r="D39" s="61"/>
      <c r="E39" s="46"/>
      <c r="F39" s="46"/>
      <c r="G39" s="42"/>
      <c r="H39" s="48"/>
      <c r="I39" s="62"/>
      <c r="J39" s="63"/>
      <c r="K39" s="4"/>
    </row>
    <row r="40" spans="1:12" ht="12.75">
      <c r="A40" s="66"/>
      <c r="B40" s="46"/>
      <c r="C40" s="60"/>
      <c r="D40" s="61"/>
      <c r="E40" s="46"/>
      <c r="F40" s="46"/>
      <c r="G40" s="42"/>
      <c r="H40" s="48"/>
      <c r="I40" s="62"/>
      <c r="J40" s="63"/>
      <c r="K40" s="64"/>
      <c r="L40" s="5"/>
    </row>
    <row r="41" spans="1:11" ht="12.75">
      <c r="A41" s="66"/>
      <c r="B41" s="46"/>
      <c r="C41" s="60"/>
      <c r="D41" s="61"/>
      <c r="E41" s="46"/>
      <c r="F41" s="46"/>
      <c r="G41" s="42"/>
      <c r="H41" s="48"/>
      <c r="I41" s="62"/>
      <c r="J41" s="63"/>
      <c r="K41" s="64"/>
    </row>
    <row r="42" spans="1:11" ht="12.75">
      <c r="A42" s="66"/>
      <c r="B42" s="46"/>
      <c r="C42" s="60"/>
      <c r="D42" s="61"/>
      <c r="E42" s="46"/>
      <c r="F42" s="46"/>
      <c r="G42" s="42"/>
      <c r="H42" s="48"/>
      <c r="I42" s="62"/>
      <c r="J42" s="63"/>
      <c r="K42" s="4"/>
    </row>
    <row r="43" spans="1:11" ht="12.75">
      <c r="A43" s="66"/>
      <c r="B43" s="46"/>
      <c r="C43" s="60"/>
      <c r="D43" s="61"/>
      <c r="E43" s="46"/>
      <c r="F43" s="46"/>
      <c r="G43" s="42"/>
      <c r="H43" s="48"/>
      <c r="I43" s="62"/>
      <c r="J43" s="63"/>
      <c r="K43" s="4"/>
    </row>
    <row r="44" spans="1:11" ht="12.75">
      <c r="A44" s="66"/>
      <c r="B44" s="46"/>
      <c r="C44" s="60"/>
      <c r="D44" s="61"/>
      <c r="E44" s="46"/>
      <c r="F44" s="46"/>
      <c r="G44" s="42"/>
      <c r="H44" s="48"/>
      <c r="I44" s="62"/>
      <c r="J44" s="63"/>
      <c r="K44" s="4"/>
    </row>
    <row r="45" spans="1:11" ht="12.75">
      <c r="A45" s="66"/>
      <c r="B45" s="46"/>
      <c r="C45" s="60"/>
      <c r="D45" s="61"/>
      <c r="E45" s="46"/>
      <c r="F45" s="46"/>
      <c r="G45" s="42"/>
      <c r="H45" s="48"/>
      <c r="I45" s="62"/>
      <c r="J45" s="63"/>
      <c r="K45" s="4"/>
    </row>
    <row r="46" spans="1:11" ht="12.75">
      <c r="A46" s="66"/>
      <c r="B46" s="46"/>
      <c r="C46" s="60"/>
      <c r="D46" s="61"/>
      <c r="E46" s="46"/>
      <c r="F46" s="46"/>
      <c r="G46" s="46"/>
      <c r="H46" s="44"/>
      <c r="I46" s="62"/>
      <c r="J46" s="63"/>
      <c r="K46" s="4"/>
    </row>
    <row r="47" spans="1:11" ht="12.75">
      <c r="A47" s="66"/>
      <c r="B47" s="46"/>
      <c r="C47" s="60"/>
      <c r="D47" s="61"/>
      <c r="E47" s="46"/>
      <c r="F47" s="46"/>
      <c r="G47" s="46"/>
      <c r="H47" s="44"/>
      <c r="I47" s="62"/>
      <c r="J47" s="63"/>
      <c r="K47" s="4"/>
    </row>
    <row r="48" spans="1:11" ht="12.75">
      <c r="A48" s="66"/>
      <c r="B48" s="46"/>
      <c r="C48" s="60"/>
      <c r="D48" s="61"/>
      <c r="E48" s="46"/>
      <c r="F48" s="46"/>
      <c r="G48" s="46"/>
      <c r="H48" s="44"/>
      <c r="I48" s="62"/>
      <c r="J48" s="63"/>
      <c r="K48" s="4"/>
    </row>
    <row r="49" spans="1:11" ht="12.75">
      <c r="A49" s="66"/>
      <c r="B49" s="46"/>
      <c r="C49" s="60"/>
      <c r="D49" s="61"/>
      <c r="E49" s="46"/>
      <c r="F49" s="46"/>
      <c r="G49" s="46"/>
      <c r="H49" s="44"/>
      <c r="I49" s="62"/>
      <c r="J49" s="63"/>
      <c r="K49" s="4"/>
    </row>
    <row r="50" spans="1:11" ht="12.75">
      <c r="A50" s="66"/>
      <c r="B50" s="46"/>
      <c r="C50" s="60"/>
      <c r="D50" s="61"/>
      <c r="E50" s="46"/>
      <c r="F50" s="46"/>
      <c r="G50" s="46"/>
      <c r="H50" s="44"/>
      <c r="I50" s="62"/>
      <c r="J50" s="63"/>
      <c r="K50" s="4"/>
    </row>
    <row r="51" spans="1:11" ht="12.75">
      <c r="A51" s="66"/>
      <c r="B51" s="46"/>
      <c r="C51" s="60"/>
      <c r="D51" s="61"/>
      <c r="E51" s="46"/>
      <c r="F51" s="46"/>
      <c r="G51" s="46"/>
      <c r="H51" s="44"/>
      <c r="I51" s="62"/>
      <c r="J51" s="63"/>
      <c r="K51" s="4"/>
    </row>
    <row r="52" spans="1:11" ht="12.75">
      <c r="A52" s="66"/>
      <c r="B52" s="46"/>
      <c r="C52" s="60"/>
      <c r="D52" s="61"/>
      <c r="E52" s="46"/>
      <c r="F52" s="46"/>
      <c r="G52" s="46"/>
      <c r="H52" s="44"/>
      <c r="I52" s="62"/>
      <c r="J52" s="63"/>
      <c r="K52" s="4"/>
    </row>
    <row r="53" spans="1:11" ht="12.75">
      <c r="A53" s="66"/>
      <c r="B53" s="46"/>
      <c r="C53" s="60"/>
      <c r="D53" s="61"/>
      <c r="E53" s="46"/>
      <c r="F53" s="46"/>
      <c r="G53" s="46"/>
      <c r="H53" s="44"/>
      <c r="I53" s="62"/>
      <c r="J53" s="63"/>
      <c r="K53" s="4"/>
    </row>
    <row r="54" spans="1:11" ht="12.75">
      <c r="A54" s="66"/>
      <c r="B54" s="46"/>
      <c r="C54" s="60"/>
      <c r="D54" s="61"/>
      <c r="E54" s="46"/>
      <c r="F54" s="46"/>
      <c r="G54" s="46"/>
      <c r="H54" s="44"/>
      <c r="I54" s="62"/>
      <c r="J54" s="63"/>
      <c r="K54" s="4"/>
    </row>
    <row r="55" spans="1:11" ht="12.75">
      <c r="A55" s="66"/>
      <c r="B55" s="46"/>
      <c r="C55" s="60"/>
      <c r="D55" s="61"/>
      <c r="E55" s="46"/>
      <c r="F55" s="46"/>
      <c r="G55" s="46"/>
      <c r="H55" s="44"/>
      <c r="I55" s="62"/>
      <c r="J55" s="63"/>
      <c r="K55" s="4"/>
    </row>
    <row r="56" spans="1:11" ht="12.75">
      <c r="A56" s="66"/>
      <c r="B56" s="46"/>
      <c r="C56" s="60"/>
      <c r="D56" s="61"/>
      <c r="E56" s="46"/>
      <c r="F56" s="46"/>
      <c r="G56" s="46"/>
      <c r="H56" s="44"/>
      <c r="I56" s="62"/>
      <c r="J56" s="63"/>
      <c r="K56" s="4"/>
    </row>
    <row r="57" spans="1:11" ht="12.75">
      <c r="A57" s="66"/>
      <c r="B57" s="46"/>
      <c r="C57" s="60"/>
      <c r="D57" s="61"/>
      <c r="E57" s="46"/>
      <c r="F57" s="46"/>
      <c r="G57" s="46"/>
      <c r="H57" s="44"/>
      <c r="I57" s="62"/>
      <c r="J57" s="63"/>
      <c r="K57" s="4"/>
    </row>
    <row r="58" spans="1:11" ht="12.75">
      <c r="A58" s="66"/>
      <c r="B58" s="46"/>
      <c r="C58" s="60"/>
      <c r="D58" s="61"/>
      <c r="E58" s="46"/>
      <c r="F58" s="46"/>
      <c r="G58" s="46"/>
      <c r="H58" s="44"/>
      <c r="I58" s="62"/>
      <c r="J58" s="63"/>
      <c r="K58" s="4"/>
    </row>
    <row r="59" spans="1:11" ht="12.75">
      <c r="A59" s="66"/>
      <c r="B59" s="46"/>
      <c r="C59" s="60"/>
      <c r="D59" s="61"/>
      <c r="E59" s="46"/>
      <c r="F59" s="46"/>
      <c r="G59" s="46"/>
      <c r="H59" s="44"/>
      <c r="I59" s="62"/>
      <c r="J59" s="63"/>
      <c r="K59" s="4"/>
    </row>
    <row r="60" spans="1:11" ht="12.75">
      <c r="A60" s="66"/>
      <c r="B60" s="46"/>
      <c r="C60" s="60"/>
      <c r="D60" s="61"/>
      <c r="E60" s="46"/>
      <c r="F60" s="46"/>
      <c r="G60" s="46"/>
      <c r="H60" s="44"/>
      <c r="I60" s="62"/>
      <c r="J60" s="63"/>
      <c r="K60" s="4"/>
    </row>
    <row r="61" spans="1:11" ht="12.75">
      <c r="A61" s="66"/>
      <c r="B61" s="46"/>
      <c r="C61" s="60"/>
      <c r="D61" s="61"/>
      <c r="E61" s="46"/>
      <c r="F61" s="46"/>
      <c r="G61" s="46"/>
      <c r="H61" s="44"/>
      <c r="I61" s="62"/>
      <c r="J61" s="63"/>
      <c r="K61" s="4"/>
    </row>
    <row r="62" spans="1:11" ht="12.75">
      <c r="A62" s="66"/>
      <c r="B62" s="46"/>
      <c r="C62" s="60"/>
      <c r="D62" s="61"/>
      <c r="E62" s="46"/>
      <c r="F62" s="46"/>
      <c r="G62" s="46"/>
      <c r="H62" s="44"/>
      <c r="I62" s="62"/>
      <c r="J62" s="63"/>
      <c r="K62" s="4"/>
    </row>
    <row r="63" spans="1:11" ht="12.75">
      <c r="A63" s="66"/>
      <c r="B63" s="46"/>
      <c r="C63" s="60"/>
      <c r="D63" s="61"/>
      <c r="E63" s="46"/>
      <c r="F63" s="46"/>
      <c r="G63" s="46"/>
      <c r="H63" s="44"/>
      <c r="I63" s="62"/>
      <c r="J63" s="67"/>
      <c r="K63" s="4"/>
    </row>
    <row r="64" spans="1:11" ht="12.75">
      <c r="A64" s="66"/>
      <c r="B64" s="46"/>
      <c r="C64" s="60"/>
      <c r="D64" s="61"/>
      <c r="E64" s="46"/>
      <c r="F64" s="46"/>
      <c r="G64" s="46"/>
      <c r="H64" s="44"/>
      <c r="I64" s="62"/>
      <c r="J64" s="67"/>
      <c r="K64" s="4"/>
    </row>
    <row r="65" spans="1:11" ht="12.75">
      <c r="A65" s="66"/>
      <c r="B65" s="46"/>
      <c r="C65" s="60"/>
      <c r="D65" s="61"/>
      <c r="E65" s="46"/>
      <c r="F65" s="46"/>
      <c r="G65" s="46"/>
      <c r="H65" s="44"/>
      <c r="I65" s="62"/>
      <c r="J65" s="67"/>
      <c r="K65" s="4"/>
    </row>
    <row r="66" spans="1:11" ht="12.75">
      <c r="A66" s="66"/>
      <c r="B66" s="46"/>
      <c r="C66" s="60"/>
      <c r="D66" s="61"/>
      <c r="E66" s="46"/>
      <c r="F66" s="46"/>
      <c r="G66" s="46"/>
      <c r="H66" s="44"/>
      <c r="I66" s="62"/>
      <c r="J66" s="67"/>
      <c r="K66" s="4"/>
    </row>
    <row r="67" spans="3:4" ht="12.75">
      <c r="C67" s="68">
        <f>SUM(C3:C66)</f>
        <v>0</v>
      </c>
      <c r="D67" s="51">
        <f>SUM(D3:D66)</f>
        <v>0</v>
      </c>
    </row>
  </sheetData>
  <sheetProtection/>
  <mergeCells count="1">
    <mergeCell ref="A1:K1"/>
  </mergeCells>
  <printOptions/>
  <pageMargins left="0.75" right="0.75" top="1" bottom="1" header="0.5" footer="0.5"/>
  <pageSetup fitToHeight="1" fitToWidth="1" horizontalDpi="300" verticalDpi="300" orientation="landscape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 Academic Programs Abroad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Jeannie</dc:creator>
  <cp:keywords/>
  <dc:description/>
  <cp:lastModifiedBy>Jill M Clemmons</cp:lastModifiedBy>
  <cp:lastPrinted>2011-06-14T18:06:53Z</cp:lastPrinted>
  <dcterms:created xsi:type="dcterms:W3CDTF">2002-07-19T22:19:06Z</dcterms:created>
  <dcterms:modified xsi:type="dcterms:W3CDTF">2017-09-25T15:24:50Z</dcterms:modified>
  <cp:category/>
  <cp:version/>
  <cp:contentType/>
  <cp:contentStatus/>
</cp:coreProperties>
</file>