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<sst xmlns="http://schemas.openxmlformats.org/spreadsheetml/2006/main" count="28" uniqueCount="23">
  <si>
    <t>LSU AGRICULTURAL CENTER</t>
  </si>
  <si>
    <t xml:space="preserve">ANALYSIS G-2A                         ANALYSIS OF CHANGES IN INVESTMENT IN PLANT                         ANALYSIS G-2A  </t>
  </si>
  <si>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</si>
  <si>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</si>
  <si>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</si>
  <si>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</si>
  <si>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</si>
  <si>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</si>
  <si>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</si>
  <si>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FOR THE YEAR ENDED JUNE 30, 2008</t>
  </si>
  <si>
    <t>LSU Agricultural Center</t>
  </si>
  <si>
    <t xml:space="preserve">  New buildings - </t>
  </si>
  <si>
    <t xml:space="preserve">    Camp Grant Walker --</t>
  </si>
  <si>
    <t xml:space="preserve">      4-H educational facility</t>
  </si>
  <si>
    <t xml:space="preserve">    Central stations --</t>
  </si>
  <si>
    <t xml:space="preserve">      Animal and food science facility</t>
  </si>
  <si>
    <t xml:space="preserve">    Hammond --</t>
  </si>
  <si>
    <t xml:space="preserve">      Experiment station office</t>
  </si>
  <si>
    <t xml:space="preserve">      Research testing and lab building</t>
  </si>
  <si>
    <t xml:space="preserve">    Rice - Crowley --</t>
  </si>
  <si>
    <t xml:space="preserve">      Anther culture lab support building</t>
  </si>
  <si>
    <t xml:space="preserve">  Equipment - unallocated -</t>
  </si>
  <si>
    <t xml:space="preserve">       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</si>
</sst>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horizontal="right"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horizontal="right"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2" fontId="1" fillId="0" borderId="0" xfId="44" applyNumberFormat="1" applyFont="1" applyFill="1" applyAlignment="1" applyProtection="1">
      <alignment horizontal="right" vertical="center"/>
      <protection/>
    </xf>
    <xf numFmtId="44" fontId="1" fillId="0" borderId="0" xfId="0" applyNumberFormat="1" applyFont="1" applyFill="1" applyAlignment="1" applyProtection="1">
      <alignment vertical="center"/>
      <protection/>
    </xf>
    <xf numFmtId="42" fontId="1" fillId="0" borderId="0" xfId="0" applyNumberFormat="1" applyFont="1" applyFill="1" applyAlignment="1" applyProtection="1">
      <alignment vertical="center"/>
      <protection/>
    </xf>
    <xf numFmtId="44" fontId="1" fillId="0" borderId="0" xfId="0" applyNumberFormat="1" applyFont="1" applyFill="1" applyAlignment="1" applyProtection="1">
      <alignment horizontal="right" vertical="center"/>
      <protection/>
    </xf>
    <xf numFmtId="42" fontId="1" fillId="0" borderId="0" xfId="0" applyNumberFormat="1" applyFont="1" applyFill="1" applyAlignment="1" applyProtection="1">
      <alignment horizontal="right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41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20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42" fontId="1" fillId="0" borderId="20" xfId="44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4"/>
  <sheetViews>
    <sheetView showGridLines="0" tabSelected="1" zoomScalePageLayoutView="0" workbookViewId="0" topLeftCell="A1">
      <selection activeCell="A25" sqref="A25"/>
    </sheetView>
  </sheetViews>
  <sheetFormatPr defaultColWidth="8.7109375" defaultRowHeight="12.75"/>
  <cols>
    <col min="1" max="1" width="35.710937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46" t="s">
        <v>0</v>
      </c>
      <c r="B3" s="47"/>
      <c r="C3" s="47"/>
      <c r="D3" s="47"/>
      <c r="E3" s="47"/>
      <c r="F3" s="47"/>
      <c r="G3" s="47"/>
      <c r="H3" s="47"/>
      <c r="I3" s="4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46" t="s">
        <v>1</v>
      </c>
      <c r="B5" s="49"/>
      <c r="C5" s="49"/>
      <c r="D5" s="49"/>
      <c r="E5" s="49"/>
      <c r="F5" s="49"/>
      <c r="G5" s="49"/>
      <c r="H5" s="49"/>
      <c r="I5" s="5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46" t="s">
        <v>9</v>
      </c>
      <c r="B6" s="47"/>
      <c r="C6" s="47"/>
      <c r="D6" s="47"/>
      <c r="E6" s="47"/>
      <c r="F6" s="47"/>
      <c r="G6" s="47"/>
      <c r="H6" s="47"/>
      <c r="I6" s="4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7" customFormat="1" ht="12.75" customHeight="1">
      <c r="A10" s="12"/>
      <c r="B10" s="12"/>
      <c r="C10" s="12"/>
      <c r="D10" s="12"/>
      <c r="E10" s="51" t="s">
        <v>2</v>
      </c>
      <c r="F10" s="51"/>
      <c r="G10" s="51"/>
      <c r="H10" s="51"/>
      <c r="I10" s="5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7" customFormat="1" ht="12.75" customHeight="1">
      <c r="A11" s="12"/>
      <c r="B11" s="12"/>
      <c r="C11" s="12"/>
      <c r="D11" s="12"/>
      <c r="E11" s="31"/>
      <c r="F11" s="31"/>
      <c r="G11" s="31"/>
      <c r="H11" s="31"/>
      <c r="I11" s="3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7" customFormat="1" ht="12">
      <c r="A12" s="12"/>
      <c r="B12" s="12"/>
      <c r="C12" s="30" t="s">
        <v>3</v>
      </c>
      <c r="D12" s="32"/>
      <c r="E12" s="30" t="s">
        <v>4</v>
      </c>
      <c r="F12" s="32"/>
      <c r="G12" s="30" t="s">
        <v>5</v>
      </c>
      <c r="H12" s="32"/>
      <c r="I12" s="30" t="s">
        <v>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7" customFormat="1" ht="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7" customFormat="1" ht="12">
      <c r="A14" s="12" t="s">
        <v>10</v>
      </c>
      <c r="B14" s="13" t="s">
        <v>7</v>
      </c>
      <c r="C14" s="33" t="s">
        <v>7</v>
      </c>
      <c r="D14" s="12"/>
      <c r="E14" s="12"/>
      <c r="F14" s="12"/>
      <c r="G14" s="34"/>
      <c r="H14" s="33"/>
      <c r="I14" s="3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7" customFormat="1" ht="12">
      <c r="A15" s="12" t="s">
        <v>11</v>
      </c>
      <c r="B15" s="13"/>
      <c r="C15" s="19"/>
      <c r="D15" s="20"/>
      <c r="E15" s="20"/>
      <c r="F15" s="20"/>
      <c r="G15" s="20"/>
      <c r="H15" s="21"/>
      <c r="I15" s="2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7" customFormat="1" ht="12">
      <c r="A16" s="12" t="s">
        <v>12</v>
      </c>
      <c r="B16" s="13"/>
      <c r="C16" s="19"/>
      <c r="D16" s="20"/>
      <c r="E16" s="20"/>
      <c r="F16" s="20"/>
      <c r="G16" s="20"/>
      <c r="H16" s="21"/>
      <c r="I16" s="2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7" customFormat="1" ht="12">
      <c r="A17" s="12" t="s">
        <v>13</v>
      </c>
      <c r="B17" s="13"/>
      <c r="C17" s="35">
        <f>SUM(E17+G17+I17)</f>
        <v>197466</v>
      </c>
      <c r="D17" s="36"/>
      <c r="E17" s="37">
        <v>15337</v>
      </c>
      <c r="F17" s="36"/>
      <c r="G17" s="37">
        <v>182129</v>
      </c>
      <c r="H17" s="38"/>
      <c r="I17" s="39"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7" customFormat="1" ht="12">
      <c r="A18" s="12" t="s">
        <v>14</v>
      </c>
      <c r="B18" s="13"/>
      <c r="C18" s="25"/>
      <c r="D18" s="22"/>
      <c r="E18" s="26"/>
      <c r="F18" s="27"/>
      <c r="G18" s="26"/>
      <c r="H18" s="28"/>
      <c r="I18" s="25"/>
      <c r="J18" s="2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7" customFormat="1" ht="12">
      <c r="A19" s="12" t="s">
        <v>15</v>
      </c>
      <c r="B19" s="13"/>
      <c r="C19" s="25">
        <f>SUM(E19+G19+I19)</f>
        <v>807490</v>
      </c>
      <c r="D19" s="22"/>
      <c r="E19" s="26">
        <v>0</v>
      </c>
      <c r="F19" s="27"/>
      <c r="G19" s="26">
        <v>807490</v>
      </c>
      <c r="H19" s="28"/>
      <c r="I19" s="25">
        <v>0</v>
      </c>
      <c r="J19" s="2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7" customFormat="1" ht="12">
      <c r="A20" s="12" t="s">
        <v>16</v>
      </c>
      <c r="B20" s="13"/>
      <c r="C20" s="25"/>
      <c r="D20" s="22"/>
      <c r="E20" s="26"/>
      <c r="F20" s="27"/>
      <c r="G20" s="26"/>
      <c r="H20" s="28"/>
      <c r="I20" s="25"/>
      <c r="J20" s="2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7" customFormat="1" ht="12">
      <c r="A21" s="12" t="s">
        <v>17</v>
      </c>
      <c r="B21" s="13"/>
      <c r="C21" s="25">
        <f>SUM(E21+G21+I21)</f>
        <v>483063</v>
      </c>
      <c r="D21" s="22"/>
      <c r="E21" s="26">
        <v>0</v>
      </c>
      <c r="F21" s="27"/>
      <c r="G21" s="26">
        <v>483063</v>
      </c>
      <c r="H21" s="28"/>
      <c r="I21" s="25">
        <v>0</v>
      </c>
      <c r="J21" s="2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7" customFormat="1" ht="12">
      <c r="A22" s="12" t="s">
        <v>18</v>
      </c>
      <c r="B22" s="13"/>
      <c r="C22" s="25">
        <f>SUM(E22+G22+I22)</f>
        <v>281802</v>
      </c>
      <c r="D22" s="22"/>
      <c r="E22" s="26">
        <v>112843</v>
      </c>
      <c r="F22" s="27"/>
      <c r="G22" s="26">
        <v>168959</v>
      </c>
      <c r="H22" s="28"/>
      <c r="I22" s="25">
        <v>0</v>
      </c>
      <c r="J22" s="2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7" customFormat="1" ht="12">
      <c r="A23" s="12" t="s">
        <v>19</v>
      </c>
      <c r="B23" s="13"/>
      <c r="C23" s="25"/>
      <c r="D23" s="22"/>
      <c r="E23" s="26"/>
      <c r="F23" s="27"/>
      <c r="G23" s="26"/>
      <c r="H23" s="28"/>
      <c r="I23" s="25"/>
      <c r="J23" s="2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7" customFormat="1" ht="12">
      <c r="A24" s="12" t="s">
        <v>20</v>
      </c>
      <c r="B24" s="13"/>
      <c r="C24" s="25">
        <f>SUM(E24+G24+I24)</f>
        <v>34510</v>
      </c>
      <c r="D24" s="22"/>
      <c r="E24" s="26">
        <v>34510</v>
      </c>
      <c r="F24" s="27"/>
      <c r="G24" s="26">
        <v>0</v>
      </c>
      <c r="H24" s="28"/>
      <c r="I24" s="25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7" customFormat="1" ht="12">
      <c r="A25" s="12" t="s">
        <v>21</v>
      </c>
      <c r="B25" s="13" t="s">
        <v>7</v>
      </c>
      <c r="C25" s="14"/>
      <c r="D25" s="15"/>
      <c r="E25" s="16"/>
      <c r="F25" s="15"/>
      <c r="G25" s="16"/>
      <c r="H25" s="14"/>
      <c r="I25" s="1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7" customFormat="1" ht="12">
      <c r="A26" s="12" t="s">
        <v>8</v>
      </c>
      <c r="B26" s="13" t="s">
        <v>7</v>
      </c>
      <c r="C26" s="40">
        <f>SUM(E26:I26)</f>
        <v>6466703</v>
      </c>
      <c r="D26" s="15"/>
      <c r="E26" s="40">
        <f>6317505+7253+36748</f>
        <v>6361506</v>
      </c>
      <c r="F26" s="41"/>
      <c r="G26" s="42">
        <v>47137</v>
      </c>
      <c r="H26" s="29"/>
      <c r="I26" s="42">
        <v>58060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7" customFormat="1" ht="12">
      <c r="A27" s="24"/>
      <c r="B27" s="13" t="s">
        <v>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7" customFormat="1" ht="12.75" thickBot="1">
      <c r="A28" s="12" t="s">
        <v>22</v>
      </c>
      <c r="B28" s="13" t="s">
        <v>7</v>
      </c>
      <c r="C28" s="43">
        <f>SUM(C14:C27)</f>
        <v>8271034</v>
      </c>
      <c r="D28" s="44"/>
      <c r="E28" s="43">
        <f>SUM(E14:E27)</f>
        <v>6524196</v>
      </c>
      <c r="F28" s="44"/>
      <c r="G28" s="43">
        <f>SUM(G14:G27)</f>
        <v>1688778</v>
      </c>
      <c r="H28" s="44"/>
      <c r="I28" s="45">
        <f>SUM(I14:I27)</f>
        <v>58060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7" customFormat="1" ht="12.75" thickTop="1">
      <c r="A29" s="12"/>
      <c r="B29" s="12"/>
      <c r="C29" s="18"/>
      <c r="D29" s="18"/>
      <c r="E29" s="18"/>
      <c r="F29" s="18"/>
      <c r="G29" s="18"/>
      <c r="H29" s="18"/>
      <c r="I29" s="1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7" customFormat="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7" customFormat="1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</sheetData>
  <sheetProtection/>
  <mergeCells count="4">
    <mergeCell ref="A3:I3"/>
    <mergeCell ref="A5:I5"/>
    <mergeCell ref="A6:I6"/>
    <mergeCell ref="E10:I10"/>
  </mergeCells>
  <conditionalFormatting sqref="A14:I2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2008-09-17T20:28:35Z</cp:lastPrinted>
  <dcterms:created xsi:type="dcterms:W3CDTF">2003-01-16T19:50:02Z</dcterms:created>
  <dcterms:modified xsi:type="dcterms:W3CDTF">2008-09-17T20:28:36Z</dcterms:modified>
  <cp:category/>
  <cp:version/>
  <cp:contentType/>
  <cp:contentStatus/>
</cp:coreProperties>
</file>