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2120" windowHeight="8325" activeTab="0"/>
  </bookViews>
  <sheets>
    <sheet name="C-2B1 page 2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<sst xmlns="http://schemas.openxmlformats.org/spreadsheetml/2006/main" count="55" uniqueCount="32">
  <si>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University</t>
  </si>
  <si>
    <t>Food</t>
  </si>
  <si>
    <t>Court</t>
  </si>
  <si>
    <t>Total</t>
  </si>
  <si>
    <t>Service</t>
  </si>
  <si>
    <t>Bookstore</t>
  </si>
  <si>
    <t>Almagest</t>
  </si>
  <si>
    <t>Center</t>
  </si>
  <si>
    <t>Apartments</t>
  </si>
  <si>
    <t xml:space="preserve">ANALYSIS C-2B1                              ANALYSIS OF FUND BALANCES OF AUXILIARY ENTERPRISES                              ANALYSIS C-2B1  </t>
  </si>
  <si>
    <t>BALANCE SHEET</t>
  </si>
  <si>
    <t xml:space="preserve"> Athletics</t>
  </si>
  <si>
    <t>Assets:</t>
  </si>
  <si>
    <t xml:space="preserve">Cash and investments </t>
  </si>
  <si>
    <t xml:space="preserve">Accrued Interest </t>
  </si>
  <si>
    <t>Inventories on hand</t>
  </si>
  <si>
    <t>Accounts receivable</t>
  </si>
  <si>
    <t>Total assets</t>
  </si>
  <si>
    <t>Liabilities and Fund Balances:</t>
  </si>
  <si>
    <t xml:space="preserve">Accounts payable </t>
  </si>
  <si>
    <t>Deferred revenues</t>
  </si>
  <si>
    <t>Total liabilities</t>
  </si>
  <si>
    <t>Fund balance-</t>
  </si>
  <si>
    <t xml:space="preserve">Excess of revenue over expenditures </t>
  </si>
  <si>
    <t>Total liabilities and fund balance</t>
  </si>
  <si>
    <t xml:space="preserve"> </t>
  </si>
  <si>
    <t xml:space="preserve">  </t>
  </si>
  <si>
    <t>LSU IN SHREVEPORT</t>
  </si>
  <si>
    <t>Transfers to restricted fund</t>
  </si>
  <si>
    <t>Balance July 1, 2006</t>
  </si>
  <si>
    <t>Fund balance June 30, 2007</t>
  </si>
  <si>
    <t>FOR THE YEAR ENDED JUNE 30, 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</si>
</sst>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8" fontId="2" fillId="0" borderId="0" xfId="17" applyNumberFormat="1" applyFont="1" applyAlignment="1" applyProtection="1">
      <alignment vertical="center"/>
      <protection/>
    </xf>
    <xf numFmtId="166" fontId="2" fillId="0" borderId="0" xfId="15" applyNumberFormat="1" applyFont="1" applyAlignment="1" applyProtection="1">
      <alignment vertical="center"/>
      <protection/>
    </xf>
    <xf numFmtId="166" fontId="2" fillId="0" borderId="2" xfId="15" applyNumberFormat="1" applyFont="1" applyBorder="1" applyAlignment="1" applyProtection="1">
      <alignment vertical="center"/>
      <protection/>
    </xf>
    <xf numFmtId="166" fontId="2" fillId="0" borderId="0" xfId="15" applyNumberFormat="1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3" borderId="0" xfId="0" applyFont="1" applyFill="1" applyAlignment="1" applyProtection="1">
      <alignment horizontal="left" vertical="center"/>
      <protection/>
    </xf>
    <xf numFmtId="0" fontId="2" fillId="3" borderId="0" xfId="0" applyFont="1" applyFill="1" applyAlignment="1">
      <alignment vertical="center"/>
    </xf>
    <xf numFmtId="166" fontId="2" fillId="3" borderId="0" xfId="15" applyNumberFormat="1" applyFont="1" applyFill="1" applyAlignment="1" applyProtection="1">
      <alignment vertical="center"/>
      <protection/>
    </xf>
    <xf numFmtId="166" fontId="2" fillId="3" borderId="2" xfId="15" applyNumberFormat="1" applyFont="1" applyFill="1" applyBorder="1" applyAlignment="1" applyProtection="1">
      <alignment vertical="center"/>
      <protection/>
    </xf>
    <xf numFmtId="166" fontId="2" fillId="3" borderId="0" xfId="15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37" fontId="2" fillId="3" borderId="0" xfId="0" applyNumberFormat="1" applyFont="1" applyFill="1" applyAlignment="1" applyProtection="1">
      <alignment vertical="center"/>
      <protection/>
    </xf>
    <xf numFmtId="37" fontId="2" fillId="3" borderId="0" xfId="0" applyNumberFormat="1" applyFont="1" applyFill="1" applyBorder="1" applyAlignment="1" applyProtection="1">
      <alignment vertical="center"/>
      <protection/>
    </xf>
    <xf numFmtId="168" fontId="2" fillId="0" borderId="0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168" fontId="2" fillId="0" borderId="11" xfId="17" applyNumberFormat="1" applyFont="1" applyFill="1" applyBorder="1" applyAlignment="1" applyProtection="1">
      <alignment vertical="center"/>
      <protection/>
    </xf>
    <xf numFmtId="168" fontId="2" fillId="0" borderId="0" xfId="17" applyNumberFormat="1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22" customWidth="1"/>
    <col min="7" max="7" width="10.625" style="1" customWidth="1"/>
    <col min="8" max="8" width="1.625" style="22" customWidth="1"/>
    <col min="9" max="9" width="10.625" style="1" customWidth="1"/>
    <col min="10" max="10" width="1.625" style="22" customWidth="1"/>
    <col min="11" max="11" width="10.625" style="1" customWidth="1"/>
    <col min="12" max="12" width="1.625" style="22" customWidth="1"/>
    <col min="13" max="13" width="10.625" style="1" customWidth="1"/>
    <col min="14" max="14" width="1.625" style="22" customWidth="1"/>
    <col min="15" max="15" width="10.375" style="1" customWidth="1"/>
    <col min="16" max="16" width="1.625" style="22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ht="12.75" thickBot="1"/>
    <row r="2" spans="1:17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1"/>
      <c r="Q2" s="13"/>
    </row>
    <row r="3" spans="1:17" ht="12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8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12">
      <c r="A5" s="35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2">
      <c r="A6" s="35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2">
      <c r="A7" s="35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10.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10" ht="12">
      <c r="O10" s="3" t="s">
        <v>0</v>
      </c>
    </row>
    <row r="11" spans="7:15" ht="12">
      <c r="G11" s="3" t="s">
        <v>1</v>
      </c>
      <c r="M11" s="3" t="s">
        <v>0</v>
      </c>
      <c r="O11" s="3" t="s">
        <v>2</v>
      </c>
    </row>
    <row r="12" spans="5:17" ht="12">
      <c r="E12" s="4" t="s">
        <v>3</v>
      </c>
      <c r="G12" s="4" t="s">
        <v>4</v>
      </c>
      <c r="I12" s="4" t="s">
        <v>5</v>
      </c>
      <c r="K12" s="4" t="s">
        <v>6</v>
      </c>
      <c r="M12" s="4" t="s">
        <v>7</v>
      </c>
      <c r="O12" s="4" t="s">
        <v>8</v>
      </c>
      <c r="Q12" s="4" t="s">
        <v>11</v>
      </c>
    </row>
    <row r="13" spans="5:17" ht="12">
      <c r="E13" s="5"/>
      <c r="G13" s="5"/>
      <c r="I13" s="5"/>
      <c r="K13" s="5"/>
      <c r="M13" s="5"/>
      <c r="O13" s="5"/>
      <c r="Q13" s="26"/>
    </row>
    <row r="14" spans="1:16" s="18" customFormat="1" ht="12">
      <c r="A14" s="17" t="s">
        <v>12</v>
      </c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</row>
    <row r="15" spans="2:18" ht="12.75">
      <c r="B15" s="2" t="s">
        <v>13</v>
      </c>
      <c r="E15" s="6">
        <f>SUM(G15:R15)</f>
        <v>1668418</v>
      </c>
      <c r="F15" s="29"/>
      <c r="G15" s="6">
        <v>-187888</v>
      </c>
      <c r="H15" s="29" t="s">
        <v>25</v>
      </c>
      <c r="I15" s="6">
        <v>1466643</v>
      </c>
      <c r="J15" s="29" t="s">
        <v>25</v>
      </c>
      <c r="K15" s="6">
        <v>0</v>
      </c>
      <c r="L15" s="29" t="s">
        <v>25</v>
      </c>
      <c r="M15" s="6">
        <v>19721</v>
      </c>
      <c r="N15" s="29" t="s">
        <v>25</v>
      </c>
      <c r="O15" s="6">
        <v>10837</v>
      </c>
      <c r="P15" s="29"/>
      <c r="Q15" s="6">
        <v>359105</v>
      </c>
      <c r="R15" s="30"/>
    </row>
    <row r="16" spans="2:18" s="18" customFormat="1" ht="12.75">
      <c r="B16" s="17" t="s">
        <v>14</v>
      </c>
      <c r="E16" s="19">
        <f>SUM(G16:R16)</f>
        <v>3498</v>
      </c>
      <c r="F16" s="21"/>
      <c r="G16" s="19">
        <v>-92</v>
      </c>
      <c r="H16" s="21" t="s">
        <v>25</v>
      </c>
      <c r="I16" s="19">
        <v>3897</v>
      </c>
      <c r="J16" s="21" t="s">
        <v>25</v>
      </c>
      <c r="K16" s="19">
        <v>0</v>
      </c>
      <c r="L16" s="21" t="s">
        <v>25</v>
      </c>
      <c r="M16" s="19">
        <v>-903</v>
      </c>
      <c r="N16" s="21" t="s">
        <v>25</v>
      </c>
      <c r="O16" s="19">
        <v>22</v>
      </c>
      <c r="P16" s="21"/>
      <c r="Q16" s="19">
        <v>574</v>
      </c>
      <c r="R16" s="30"/>
    </row>
    <row r="17" spans="2:18" ht="12.75">
      <c r="B17" s="2" t="s">
        <v>15</v>
      </c>
      <c r="E17" s="7">
        <f>SUM(G17:R17)</f>
        <v>426409</v>
      </c>
      <c r="F17" s="9"/>
      <c r="G17" s="7">
        <v>8311</v>
      </c>
      <c r="H17" s="9" t="s">
        <v>25</v>
      </c>
      <c r="I17" s="7">
        <v>418098</v>
      </c>
      <c r="J17" s="9" t="s">
        <v>25</v>
      </c>
      <c r="K17" s="7">
        <v>0</v>
      </c>
      <c r="L17" s="9" t="s">
        <v>25</v>
      </c>
      <c r="M17" s="7">
        <v>0</v>
      </c>
      <c r="N17" s="9" t="s">
        <v>25</v>
      </c>
      <c r="O17" s="7">
        <v>0</v>
      </c>
      <c r="P17" s="9"/>
      <c r="Q17" s="7">
        <v>0</v>
      </c>
      <c r="R17" s="30"/>
    </row>
    <row r="18" spans="2:18" s="18" customFormat="1" ht="12.75">
      <c r="B18" s="17" t="s">
        <v>16</v>
      </c>
      <c r="E18" s="19">
        <f>SUM(G18:R18)</f>
        <v>16412</v>
      </c>
      <c r="F18" s="21"/>
      <c r="G18" s="19">
        <v>0</v>
      </c>
      <c r="H18" s="21" t="s">
        <v>25</v>
      </c>
      <c r="I18" s="19">
        <v>16412</v>
      </c>
      <c r="J18" s="21" t="s">
        <v>25</v>
      </c>
      <c r="K18" s="19">
        <v>0</v>
      </c>
      <c r="L18" s="21" t="s">
        <v>25</v>
      </c>
      <c r="M18" s="19">
        <v>0</v>
      </c>
      <c r="N18" s="21" t="s">
        <v>25</v>
      </c>
      <c r="O18" s="19">
        <v>0</v>
      </c>
      <c r="P18" s="21"/>
      <c r="Q18" s="19">
        <v>0</v>
      </c>
      <c r="R18" s="30"/>
    </row>
    <row r="19" spans="3:18" ht="12.75">
      <c r="C19" s="2" t="s">
        <v>17</v>
      </c>
      <c r="E19" s="8">
        <f>SUM(E15:E18)</f>
        <v>2114737</v>
      </c>
      <c r="F19" s="9"/>
      <c r="G19" s="8">
        <f>SUM(G15:G18)</f>
        <v>-179669</v>
      </c>
      <c r="H19" s="9"/>
      <c r="I19" s="8">
        <f>SUM(I15:I18)</f>
        <v>1905050</v>
      </c>
      <c r="J19" s="9"/>
      <c r="K19" s="8">
        <v>0</v>
      </c>
      <c r="L19" s="9"/>
      <c r="M19" s="8">
        <f>SUM(M15:M18)</f>
        <v>18818</v>
      </c>
      <c r="N19" s="9"/>
      <c r="O19" s="8">
        <f>SUM(O15:O18)</f>
        <v>10859</v>
      </c>
      <c r="P19" s="9"/>
      <c r="Q19" s="8">
        <f>SUM(Q15:Q18)</f>
        <v>359679</v>
      </c>
      <c r="R19" s="30"/>
    </row>
    <row r="20" spans="5:18" s="18" customFormat="1" ht="12.75">
      <c r="E20" s="19"/>
      <c r="F20" s="21"/>
      <c r="G20" s="19"/>
      <c r="H20" s="21"/>
      <c r="I20" s="19"/>
      <c r="J20" s="21"/>
      <c r="K20" s="19"/>
      <c r="L20" s="21"/>
      <c r="M20" s="19"/>
      <c r="N20" s="21"/>
      <c r="O20" s="19"/>
      <c r="P20" s="21"/>
      <c r="Q20" s="19"/>
      <c r="R20" s="30"/>
    </row>
    <row r="21" spans="1:18" ht="12.75">
      <c r="A21" s="2" t="s">
        <v>18</v>
      </c>
      <c r="E21" s="7"/>
      <c r="F21" s="9"/>
      <c r="G21" s="7"/>
      <c r="H21" s="9"/>
      <c r="I21" s="7"/>
      <c r="J21" s="9"/>
      <c r="K21" s="7"/>
      <c r="L21" s="9"/>
      <c r="M21" s="7"/>
      <c r="N21" s="9"/>
      <c r="O21" s="7"/>
      <c r="P21" s="9"/>
      <c r="Q21" s="7"/>
      <c r="R21" s="30"/>
    </row>
    <row r="22" spans="2:18" s="18" customFormat="1" ht="12.75">
      <c r="B22" s="17" t="s">
        <v>19</v>
      </c>
      <c r="E22" s="19">
        <f>SUM(G22:R22)</f>
        <v>-46502</v>
      </c>
      <c r="F22" s="19"/>
      <c r="G22" s="19">
        <v>0</v>
      </c>
      <c r="H22" s="19" t="s">
        <v>25</v>
      </c>
      <c r="I22" s="19">
        <v>-46502</v>
      </c>
      <c r="J22" s="19" t="s">
        <v>25</v>
      </c>
      <c r="K22" s="19">
        <v>0</v>
      </c>
      <c r="L22" s="19" t="s">
        <v>26</v>
      </c>
      <c r="M22" s="19">
        <v>0</v>
      </c>
      <c r="N22" s="19" t="s">
        <v>25</v>
      </c>
      <c r="O22" s="19">
        <v>0</v>
      </c>
      <c r="P22" s="19"/>
      <c r="Q22" s="19">
        <v>0</v>
      </c>
      <c r="R22" s="30"/>
    </row>
    <row r="23" spans="2:18" ht="12.75">
      <c r="B23" s="2" t="s">
        <v>20</v>
      </c>
      <c r="E23" s="7">
        <f>SUM(G23:R23)</f>
        <v>108492</v>
      </c>
      <c r="F23" s="9"/>
      <c r="G23" s="7">
        <v>0</v>
      </c>
      <c r="H23" s="9" t="s">
        <v>25</v>
      </c>
      <c r="I23" s="7">
        <v>0</v>
      </c>
      <c r="J23" s="9" t="s">
        <v>25</v>
      </c>
      <c r="K23" s="7">
        <v>0</v>
      </c>
      <c r="L23" s="9" t="s">
        <v>25</v>
      </c>
      <c r="M23" s="7">
        <v>18818</v>
      </c>
      <c r="N23" s="9" t="s">
        <v>25</v>
      </c>
      <c r="O23" s="7">
        <v>0</v>
      </c>
      <c r="P23" s="9"/>
      <c r="Q23" s="7">
        <v>89674</v>
      </c>
      <c r="R23" s="30"/>
    </row>
    <row r="24" spans="2:17" s="18" customFormat="1" ht="12">
      <c r="B24" s="17"/>
      <c r="C24" s="18" t="s">
        <v>21</v>
      </c>
      <c r="E24" s="20">
        <f>SUM(E22:E23)</f>
        <v>61990</v>
      </c>
      <c r="F24" s="21"/>
      <c r="G24" s="20">
        <f>SUM(G22:G23)</f>
        <v>0</v>
      </c>
      <c r="H24" s="21"/>
      <c r="I24" s="20">
        <f>SUM(I22:I23)</f>
        <v>-46502</v>
      </c>
      <c r="J24" s="21"/>
      <c r="K24" s="20">
        <f>SUM(K22:K23)</f>
        <v>0</v>
      </c>
      <c r="L24" s="21">
        <f>SUM(L22:L23)</f>
        <v>0</v>
      </c>
      <c r="M24" s="20">
        <f>SUM(M22:M23)</f>
        <v>18818</v>
      </c>
      <c r="N24" s="21">
        <f>SUM(N22:N23)</f>
        <v>0</v>
      </c>
      <c r="O24" s="20">
        <f>SUM(O22:O23)</f>
        <v>0</v>
      </c>
      <c r="P24" s="21"/>
      <c r="Q24" s="20">
        <f>SUM(Q22:Q23)</f>
        <v>89674</v>
      </c>
    </row>
    <row r="25" spans="2:18" ht="12.75">
      <c r="B25" s="2"/>
      <c r="E25" s="6"/>
      <c r="F25" s="29"/>
      <c r="G25" s="6"/>
      <c r="H25" s="29"/>
      <c r="I25" s="6"/>
      <c r="J25" s="29"/>
      <c r="K25" s="6"/>
      <c r="L25" s="29"/>
      <c r="M25" s="6"/>
      <c r="N25" s="29"/>
      <c r="O25" s="6"/>
      <c r="P25" s="29"/>
      <c r="Q25" s="6"/>
      <c r="R25" s="30"/>
    </row>
    <row r="26" spans="1:18" s="18" customFormat="1" ht="12.75">
      <c r="A26" s="18" t="s">
        <v>22</v>
      </c>
      <c r="B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30"/>
    </row>
    <row r="27" spans="2:18" ht="12.75">
      <c r="B27" s="2" t="s">
        <v>29</v>
      </c>
      <c r="E27" s="7">
        <f>SUM(G27:Q27)</f>
        <v>1809945</v>
      </c>
      <c r="F27" s="9"/>
      <c r="G27" s="7">
        <v>-134430</v>
      </c>
      <c r="H27" s="9"/>
      <c r="I27" s="7">
        <v>1767051</v>
      </c>
      <c r="J27" s="9"/>
      <c r="K27" s="7">
        <v>0</v>
      </c>
      <c r="L27" s="9"/>
      <c r="M27" s="7">
        <v>0</v>
      </c>
      <c r="N27" s="9"/>
      <c r="O27" s="7">
        <v>9257</v>
      </c>
      <c r="P27" s="9"/>
      <c r="Q27" s="7">
        <v>168067</v>
      </c>
      <c r="R27" s="30"/>
    </row>
    <row r="28" spans="2:18" s="18" customFormat="1" ht="12.75">
      <c r="B28" s="17" t="s">
        <v>28</v>
      </c>
      <c r="E28" s="19">
        <f>SUM(G28:Q28)</f>
        <v>0</v>
      </c>
      <c r="F28" s="21"/>
      <c r="G28" s="19"/>
      <c r="H28" s="21"/>
      <c r="I28" s="19">
        <v>0</v>
      </c>
      <c r="J28" s="21"/>
      <c r="K28" s="19"/>
      <c r="L28" s="21"/>
      <c r="M28" s="19"/>
      <c r="N28" s="21"/>
      <c r="O28" s="19"/>
      <c r="P28" s="21"/>
      <c r="Q28" s="19"/>
      <c r="R28" s="30"/>
    </row>
    <row r="29" spans="2:18" ht="12.75">
      <c r="B29" s="2" t="s">
        <v>23</v>
      </c>
      <c r="E29" s="7">
        <f>SUM(G29:Q29)</f>
        <v>242802</v>
      </c>
      <c r="F29" s="9"/>
      <c r="G29" s="7">
        <v>-45239</v>
      </c>
      <c r="H29" s="9"/>
      <c r="I29" s="7">
        <v>184501</v>
      </c>
      <c r="J29" s="9"/>
      <c r="K29" s="7">
        <v>0</v>
      </c>
      <c r="L29" s="9"/>
      <c r="M29" s="7">
        <v>0</v>
      </c>
      <c r="N29" s="9"/>
      <c r="O29" s="7">
        <v>1602</v>
      </c>
      <c r="P29" s="9"/>
      <c r="Q29" s="7">
        <v>101938</v>
      </c>
      <c r="R29" s="30"/>
    </row>
    <row r="30" spans="2:17" s="18" customFormat="1" ht="12">
      <c r="B30" s="17" t="s">
        <v>30</v>
      </c>
      <c r="E30" s="20">
        <f>SUM(E27:E29)</f>
        <v>2052747</v>
      </c>
      <c r="F30" s="21"/>
      <c r="G30" s="20">
        <f>SUM(G27:G29)</f>
        <v>-179669</v>
      </c>
      <c r="H30" s="21"/>
      <c r="I30" s="20">
        <f>SUM(I27:I29)</f>
        <v>1951552</v>
      </c>
      <c r="J30" s="21"/>
      <c r="K30" s="20">
        <f>SUM(K27:K29)</f>
        <v>0</v>
      </c>
      <c r="L30" s="21"/>
      <c r="M30" s="20">
        <f>SUM(M27:M29)</f>
        <v>0</v>
      </c>
      <c r="N30" s="21"/>
      <c r="O30" s="20">
        <f>SUM(O27:O29)</f>
        <v>10859</v>
      </c>
      <c r="P30" s="21"/>
      <c r="Q30" s="20">
        <f>SUM(Q27:Q29)</f>
        <v>270005</v>
      </c>
    </row>
    <row r="31" spans="1:17" s="32" customFormat="1" ht="12.75" thickBot="1">
      <c r="A31" s="31" t="s">
        <v>24</v>
      </c>
      <c r="E31" s="33">
        <f>SUM(E30+E24)</f>
        <v>2114737</v>
      </c>
      <c r="F31" s="34"/>
      <c r="G31" s="33">
        <f>SUM(G30+G24)</f>
        <v>-179669</v>
      </c>
      <c r="H31" s="34"/>
      <c r="I31" s="33">
        <f>SUM(I30+I24)</f>
        <v>1905050</v>
      </c>
      <c r="J31" s="34"/>
      <c r="K31" s="33">
        <f>SUM(K30+K24)</f>
        <v>0</v>
      </c>
      <c r="L31" s="34"/>
      <c r="M31" s="33">
        <f>SUM(M30+M24)</f>
        <v>18818</v>
      </c>
      <c r="N31" s="34"/>
      <c r="O31" s="33">
        <f>SUM(O30+O24)</f>
        <v>10859</v>
      </c>
      <c r="P31" s="34"/>
      <c r="Q31" s="33">
        <f>SUM(Q30+Q24)</f>
        <v>359679</v>
      </c>
    </row>
    <row r="32" ht="12.75" thickTop="1"/>
  </sheetData>
  <mergeCells count="4">
    <mergeCell ref="A3:Q3"/>
    <mergeCell ref="A5:Q5"/>
    <mergeCell ref="A6:Q6"/>
    <mergeCell ref="A7:Q7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2004-09-21T15:20:16Z</cp:lastPrinted>
  <dcterms:created xsi:type="dcterms:W3CDTF">2002-09-16T20:51:32Z</dcterms:created>
  <dcterms:modified xsi:type="dcterms:W3CDTF">2007-10-10T16:55:00Z</dcterms:modified>
  <cp:category/>
  <cp:version/>
  <cp:contentType/>
  <cp:contentStatus/>
</cp:coreProperties>
</file>